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NOVIEMBRE\"/>
    </mc:Choice>
  </mc:AlternateContent>
  <xr:revisionPtr revIDLastSave="0" documentId="13_ncr:1_{BE0AD6BD-CED5-4E7E-9948-D7679F4608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UBRE 2022" sheetId="6" r:id="rId1"/>
    <sheet name="NOVIEMBRE 2022" sheetId="5" r:id="rId2"/>
  </sheets>
  <definedNames>
    <definedName name="_xlnm._FilterDatabase" localSheetId="1" hidden="1">'NOVIEMBRE 2022'!$A$8:$G$32</definedName>
    <definedName name="_xlnm._FilterDatabase" localSheetId="0" hidden="1">'OCTUBRE 2022'!$A$7:$J$45</definedName>
    <definedName name="_xlnm.Print_Area" localSheetId="1">'NOVIEMBRE 2022'!$A$1:$I$36</definedName>
    <definedName name="_xlnm.Print_Area" localSheetId="0">'OCTUBRE 2022'!$A$1:$J$49</definedName>
    <definedName name="_xlnm.Print_Titles" localSheetId="1">'NOVIEMBRE 2022'!$1:$8</definedName>
    <definedName name="_xlnm.Print_Titles" localSheetId="0">'OCTUBRE 2022'!$1:$7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6" l="1"/>
  <c r="F45" i="6"/>
  <c r="F32" i="5"/>
</calcChain>
</file>

<file path=xl/sharedStrings.xml><?xml version="1.0" encoding="utf-8"?>
<sst xmlns="http://schemas.openxmlformats.org/spreadsheetml/2006/main" count="337" uniqueCount="167">
  <si>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</si>
  <si>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</si>
  <si>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</si>
  <si>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</si>
  <si>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</si>
  <si>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</si>
  <si>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</si>
  <si>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</si>
  <si>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</si>
  <si>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</si>
  <si>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</si>
  <si>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</si>
  <si>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</si>
  <si>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</si>
  <si>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</si>
  <si>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</si>
  <si>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Fecha de pago</t>
  </si>
  <si>
    <t>2.2.8.7.06</t>
  </si>
  <si>
    <t>2.2.8.5.03</t>
  </si>
  <si>
    <t>B1500000085</t>
  </si>
  <si>
    <t>B1500000087</t>
  </si>
  <si>
    <t>SERVICIOS DE DESINFECCION MEDIANTE ELECTROSTATICAS, EL DIA 11 DE MARZO 2022, MH.</t>
  </si>
  <si>
    <t>SERVICIOS DE DESINFECCION MEDIANTE ELECTROSTATICAS, EL DIA 25 DE MARZO 2022, MH.</t>
  </si>
  <si>
    <t>MEJIA PRADO MULTISERVICES SRL</t>
  </si>
  <si>
    <t>2.2.8.5.01</t>
  </si>
  <si>
    <t>MERCA DEL ATLANTICO, SRL</t>
  </si>
  <si>
    <t>SERVICIOS DE CATERING, MH.</t>
  </si>
  <si>
    <t>FLORISTERIA GANESHA, SRL</t>
  </si>
  <si>
    <t>WALCOM, INGENIERIA Y COMERCIO, SRL</t>
  </si>
  <si>
    <t>B1500000084</t>
  </si>
  <si>
    <t>ALQUILER DE RETROEXCAVADORA, CAMIONES DE VOLTEO PARA DESGUACE DE EQUIPOS, Y TRASLADOS DE RETROEXCAVADORAS, MH.</t>
  </si>
  <si>
    <t>AUTOMOVIL CLUB DOMINICANO SRL</t>
  </si>
  <si>
    <t>SERVICIOS DE REPARACION Y MANTENIMIENTO DE VEHICULOS, MH.</t>
  </si>
  <si>
    <t>2.3.1.3.03</t>
  </si>
  <si>
    <t>B1500000318</t>
  </si>
  <si>
    <t>B1500000022</t>
  </si>
  <si>
    <t>B1500000023</t>
  </si>
  <si>
    <t>INFRASTRUCTURES TIERS, SRL</t>
  </si>
  <si>
    <t>MERCANTIL RAMI SRL</t>
  </si>
  <si>
    <t>3ER. SERVICIO DE FUMIGACION REALIZADA EN LA OFICINA DE LA REGIONAL NORTE  D/F 04/12/2021, DICHA FAC/ SE ENCONTRABA TRASPAPELADA. MH</t>
  </si>
  <si>
    <t>SERVICIOS DE SOPORTE Y MANTENIMIENTO DE LOS EQUIPOS DEL CENTRO DE DATOS, MH.</t>
  </si>
  <si>
    <t>REPARACION SISTEMA DE DETENCION TEMPRANA UBIC. DATACENTER , MH.</t>
  </si>
  <si>
    <t>NO ESTA AL DIA DGII.</t>
  </si>
  <si>
    <t>2.3.5.4.01</t>
  </si>
  <si>
    <t>2.2.7.2.08</t>
  </si>
  <si>
    <t>B1500000481</t>
  </si>
  <si>
    <t>B1500000482</t>
  </si>
  <si>
    <t>B1500000483</t>
  </si>
  <si>
    <t>B1500000063</t>
  </si>
  <si>
    <t>B1500000064</t>
  </si>
  <si>
    <t>B1500000065</t>
  </si>
  <si>
    <t>B1500000066</t>
  </si>
  <si>
    <t>B1500000067</t>
  </si>
  <si>
    <t>B1500000246</t>
  </si>
  <si>
    <t>B1500000162</t>
  </si>
  <si>
    <t>B1500000242</t>
  </si>
  <si>
    <t>ONETEL KDK</t>
  </si>
  <si>
    <t>INTERNATIONAL JAKSON SERVIC SRL</t>
  </si>
  <si>
    <t>ARCHIVO GENERAL DE LA NACION</t>
  </si>
  <si>
    <t>INTRODUCCION A LA ARCHIVISTICA A VARIOS COLABORADORES, 08, 09 Y 10 NOV. 2022, MH.</t>
  </si>
  <si>
    <t>N/A</t>
  </si>
  <si>
    <t>2.2.8.7.04</t>
  </si>
  <si>
    <t>EN PROCESO DE REVISIÓN.</t>
  </si>
  <si>
    <t>2.2.9.2.01</t>
  </si>
  <si>
    <t>2.2.7.2.06</t>
  </si>
  <si>
    <t>INSTITUTO GLOBAL DE ALTOS ESTUDIOS EN CIENCIAS SOCIALES</t>
  </si>
  <si>
    <t>SIGMATEC SRL</t>
  </si>
  <si>
    <t>COMERCIAL YAELYS, SRL</t>
  </si>
  <si>
    <t>ARS HUMANO</t>
  </si>
  <si>
    <t>SEGURO NACIONAL DE SALUD</t>
  </si>
  <si>
    <t>UNIPAGO, S.A.</t>
  </si>
  <si>
    <t>GREEN LOVE SRL</t>
  </si>
  <si>
    <t>AGUA CRISTAL SRL</t>
  </si>
  <si>
    <t>GAVALSA SRL</t>
  </si>
  <si>
    <t>INGENIERIA DE PROTECCION SRL</t>
  </si>
  <si>
    <t>PRINTPAINT BALBI, SRL</t>
  </si>
  <si>
    <t>B1500000397</t>
  </si>
  <si>
    <t>B1500000468</t>
  </si>
  <si>
    <t>B1500000040</t>
  </si>
  <si>
    <t>B1500000041</t>
  </si>
  <si>
    <t>B1500000224</t>
  </si>
  <si>
    <t>B1500000268</t>
  </si>
  <si>
    <t>B1500025160</t>
  </si>
  <si>
    <t>B1500025161</t>
  </si>
  <si>
    <t>B1500007398</t>
  </si>
  <si>
    <t>B1500007396</t>
  </si>
  <si>
    <t>B1500000624</t>
  </si>
  <si>
    <t>B1500000632</t>
  </si>
  <si>
    <t>B1500000314</t>
  </si>
  <si>
    <t>B1500037987</t>
  </si>
  <si>
    <t>B1500038050</t>
  </si>
  <si>
    <t>B1500038350</t>
  </si>
  <si>
    <t>B1500000393</t>
  </si>
  <si>
    <t>B1500000150</t>
  </si>
  <si>
    <t>DIPLOMADO EN  SEGURIDAD PRIVADA PARA EL SR. JOEL CRUZ GUZMAN, COORDINADOR MILITAR DEL MH.</t>
  </si>
  <si>
    <t>ADQ. DE EQUIPOS E INSTRUMENTOS TOPOGRAFICOS, MH.</t>
  </si>
  <si>
    <t>ADQ. DE ARREGLOS FLORALES Y CENTROS DE MESA CATEGORIA AY B, MH.</t>
  </si>
  <si>
    <t>PARTICIPCION DE COLABORADORES DE LA DIRECCION FINACIERA, EN DIPLOMADO DE GESTION FINANCIERA, MH.</t>
  </si>
  <si>
    <t>ADQ. DE MATERIALES Y COMPONENTES PARA LA FLOTILLA VEHICULAR, MH.</t>
  </si>
  <si>
    <t>PLANES DE SEGURO COMPLEMENTARIOS AL PERSONAL DE CP, NOVIEMBRE 2022.</t>
  </si>
  <si>
    <t>PLANES DE SEGURO COMPLEMENTARIOS AL PERSONAL DE DGPLT, NOVIEMBRE  2022.</t>
  </si>
  <si>
    <t>PLANES DE SEGURO COMPLEMENTARIOS DE CP, NOVIEMBRE 2022</t>
  </si>
  <si>
    <t>PLANES DE SEGURO COMPLEMENTARIOS DE DGPLT, NOVIEMBRE 2022</t>
  </si>
  <si>
    <t>SERVICIOS PROCESAMIENTO DE DATOS,  SEPTIEMBRE 2022, MH.</t>
  </si>
  <si>
    <t>SERVICIOS PROCESAMIENTOS DE DATOS DE LA POLICIA NACIONAL, SEPTIEMBRE 2022</t>
  </si>
  <si>
    <t>FUMIGACION Y CONTROL DE PLAGAS HACIENDA, ALMACEN CENTRAL Y DCJA, OCTUBRE 2022, MH</t>
  </si>
  <si>
    <t>RECOLECCION Y DISPOSICION DE DESECHOS PARA RECICLAJE, OCTUBRE 2022, MH.</t>
  </si>
  <si>
    <t>ADQ. BOTELLONES DE AGUA, MH.</t>
  </si>
  <si>
    <t>ADQ. DE MEMORIAS USB, MH</t>
  </si>
  <si>
    <t>ADQ. DE MONJAS PARA BOMBEROS Y SILBATOS, MH.</t>
  </si>
  <si>
    <t>ADQ. DE BANNER EN LONA ESTRUCTURA DE METAL CON LOGO INSTITUCIONAL, MH</t>
  </si>
  <si>
    <t>2.3.2.3.01 2.3.6.3.04 2.3.9.9.04 2.6.5.5.01</t>
  </si>
  <si>
    <t>2.2.6.3.01</t>
  </si>
  <si>
    <t>2.3.1.1.01</t>
  </si>
  <si>
    <t>2.3.9.9.04</t>
  </si>
  <si>
    <t>2.3.9.2.01</t>
  </si>
  <si>
    <t>2.2.9.1.01</t>
  </si>
  <si>
    <t>2.2.2.2.01</t>
  </si>
  <si>
    <t>2.3.5.3.01 2.3.9.1.01 2.3.9.6.01</t>
  </si>
  <si>
    <t xml:space="preserve">                                                                                                    Correspondiente al mes NOVIEMBRE del año 2022                                                                     FECHA CORTE 07/12/2022</t>
  </si>
  <si>
    <t xml:space="preserve">                                                                                                    Correspondiente al mes OCTUBRE del año 2022                                                                     FECHA CORTE 07/12/2022</t>
  </si>
  <si>
    <t>6675-1</t>
  </si>
  <si>
    <t>6289-1</t>
  </si>
  <si>
    <t>6484-1</t>
  </si>
  <si>
    <t>SERVICIOS PROFESIONALES EN ASISTENCIA TECNICA DEL SISTEMA INTEGRADO EN GESTION MUNICIPAL SIGEM, SEPTIEMBRE 2022, MH (US$1,180.00 * RD$54.3967 TASA DÓLAR BC)</t>
  </si>
  <si>
    <t>6157-1</t>
  </si>
  <si>
    <t>7130-1</t>
  </si>
  <si>
    <t>6287-1</t>
  </si>
  <si>
    <t>6283-1</t>
  </si>
  <si>
    <t>6592-1</t>
  </si>
  <si>
    <t>6752-1</t>
  </si>
  <si>
    <t>6198-1</t>
  </si>
  <si>
    <t>6194-1</t>
  </si>
  <si>
    <t>6291-1</t>
  </si>
  <si>
    <t>566-1</t>
  </si>
  <si>
    <t>486-1</t>
  </si>
  <si>
    <t>6189-1</t>
  </si>
  <si>
    <t>6468-1</t>
  </si>
  <si>
    <t>6206-1</t>
  </si>
  <si>
    <t>6185-1</t>
  </si>
  <si>
    <t>563-1</t>
  </si>
  <si>
    <t>484-1</t>
  </si>
  <si>
    <t>B1500000351</t>
  </si>
  <si>
    <t>B1500001546</t>
  </si>
  <si>
    <t>B1500000200</t>
  </si>
  <si>
    <t>B1500000202</t>
  </si>
  <si>
    <t>B1500000068</t>
  </si>
  <si>
    <t>B1500000069</t>
  </si>
  <si>
    <t>B1500000070</t>
  </si>
  <si>
    <t>B1500000071</t>
  </si>
  <si>
    <t>B1500000072</t>
  </si>
  <si>
    <t>B1500000073</t>
  </si>
  <si>
    <t>B1500000074</t>
  </si>
  <si>
    <t>GL PROMOCIONES SRL</t>
  </si>
  <si>
    <t>SUPLIDORA MOL, SRL</t>
  </si>
  <si>
    <t>DAIMLER, E.I.R.L.</t>
  </si>
  <si>
    <t>GRUPO EIKOVA GROUP SRL</t>
  </si>
  <si>
    <t>1ER. SERVICIO DE FUMIGACION REALIZADA EN LA OFICINA DE LA REGIONAL NORTE 07/10/2022, MH</t>
  </si>
  <si>
    <t>ADQ. DE UNIFORMES OVEROLES PARA COLABORADORES, MH.</t>
  </si>
  <si>
    <t>ADQ. PAQUETES DE CAFÉ DE 1 LIBRA, DGCP.</t>
  </si>
  <si>
    <t>ADQ. DE ARTICULOS DE COCINA,CP.</t>
  </si>
  <si>
    <t>ADQ. DE UNIFORMES PARA COLABORADORES, MH.</t>
  </si>
  <si>
    <t>ADQ. DE PRECINTOS NUMERADOS, MH.</t>
  </si>
  <si>
    <t>2.3.2.3.01</t>
  </si>
  <si>
    <t>2.3.1.1.01 2.3.9.5.01</t>
  </si>
  <si>
    <t xml:space="preserve">2.3.2.3.01 </t>
  </si>
  <si>
    <t>EN PROCESO DE 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</si>
</sst>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mm/dd/yyyy;@"/>
    <numFmt numFmtId="166" formatCode="dd/mm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sz val="14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5" fontId="0" fillId="0" borderId="0" xfId="0" applyNumberForma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0" fontId="4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0" fontId="6" fillId="0" borderId="0" xfId="0" applyFont="1"/>
    <xf numFmtId="43" fontId="6" fillId="0" borderId="0" xfId="1" applyFont="1" applyFill="1" applyBorder="1"/>
    <xf numFmtId="0" fontId="6" fillId="0" borderId="0" xfId="0" applyFont="1" applyBorder="1" applyAlignment="1">
      <alignment wrapText="1"/>
    </xf>
    <xf numFmtId="0" fontId="11" fillId="0" borderId="3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43" fontId="12" fillId="0" borderId="1" xfId="1" applyFont="1" applyFill="1" applyBorder="1" applyAlignment="1">
      <alignment horizontal="center" vertical="center" wrapText="1"/>
    </xf>
    <xf numFmtId="166" fontId="12" fillId="0" borderId="4" xfId="0" applyNumberFormat="1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wrapText="1"/>
    </xf>
    <xf numFmtId="43" fontId="6" fillId="0" borderId="6" xfId="1" applyFont="1" applyFill="1" applyBorder="1"/>
    <xf numFmtId="0" fontId="6" fillId="0" borderId="7" xfId="0" applyFont="1" applyBorder="1" applyAlignment="1">
      <alignment wrapText="1"/>
    </xf>
    <xf numFmtId="0" fontId="14" fillId="0" borderId="1" xfId="4" applyFont="1" applyFill="1" applyBorder="1" applyAlignment="1">
      <alignment horizontal="center" vertical="center"/>
    </xf>
    <xf numFmtId="14" fontId="14" fillId="0" borderId="1" xfId="4" applyNumberFormat="1" applyFont="1" applyFill="1" applyBorder="1" applyAlignment="1">
      <alignment horizontal="center" vertical="center" wrapText="1"/>
    </xf>
    <xf numFmtId="14" fontId="14" fillId="0" borderId="1" xfId="1" applyNumberFormat="1" applyFont="1" applyFill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43" fontId="13" fillId="0" borderId="4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3" fontId="10" fillId="0" borderId="5" xfId="1" applyFont="1" applyBorder="1" applyAlignment="1">
      <alignment wrapText="1"/>
    </xf>
    <xf numFmtId="0" fontId="12" fillId="0" borderId="1" xfId="4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43" fontId="13" fillId="0" borderId="1" xfId="1" applyFont="1" applyBorder="1" applyAlignment="1">
      <alignment horizontal="center" vertical="center" wrapText="1"/>
    </xf>
    <xf numFmtId="14" fontId="12" fillId="0" borderId="1" xfId="4" applyNumberFormat="1" applyFont="1" applyBorder="1" applyAlignment="1">
      <alignment horizontal="center" vertical="center" wrapText="1"/>
    </xf>
    <xf numFmtId="43" fontId="12" fillId="0" borderId="4" xfId="1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/>
    </xf>
    <xf numFmtId="14" fontId="14" fillId="0" borderId="4" xfId="4" applyNumberFormat="1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14" fontId="14" fillId="0" borderId="4" xfId="1" applyNumberFormat="1" applyFont="1" applyFill="1" applyBorder="1" applyAlignment="1">
      <alignment horizontal="center" vertical="center" wrapText="1"/>
    </xf>
    <xf numFmtId="43" fontId="7" fillId="0" borderId="6" xfId="1" applyFont="1" applyFill="1" applyBorder="1"/>
    <xf numFmtId="0" fontId="14" fillId="0" borderId="1" xfId="4" applyFont="1" applyFill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left" vertical="center" wrapText="1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165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5" fontId="10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2169582</xdr:colOff>
      <xdr:row>0</xdr:row>
      <xdr:rowOff>0</xdr:rowOff>
    </xdr:from>
    <xdr:to>
      <xdr:col>4</xdr:col>
      <xdr:colOff>2047874</xdr:colOff>
      <xdr:row>4</xdr:row>
      <xdr:rowOff>460375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154582" y="0"/>
          <a:ext cx="5291667" cy="198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1883832</xdr:colOff>
      <xdr:row>0</xdr:row>
      <xdr:rowOff>190500</xdr:rowOff>
    </xdr:from>
    <xdr:to>
      <xdr:col>4</xdr:col>
      <xdr:colOff>2158999</xdr:colOff>
      <xdr:row>5</xdr:row>
      <xdr:rowOff>174625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170457" y="190500"/>
          <a:ext cx="5291667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dimension ref="A1:J55"/>
  <sheetViews>
    <sheetView tabSelected="1" view="pageBreakPreview" zoomScale="60" zoomScaleNormal="90" workbookViewId="0">
      <pane ySplit="1" topLeftCell="A36" activePane="bottomLeft" state="frozen"/>
      <selection pane="bottomLeft" activeCell="E9" sqref="E9"/>
    </sheetView>
  </sheetViews>
  <sheetFormatPr baseColWidth="10" defaultColWidth="11.42578125" defaultRowHeight="15" x14ac:dyDescent="0.25"/>
  <cols>
    <col min="1" max="1" width="20" style="8" customWidth="1"/>
    <col min="2" max="2" width="35" style="4" customWidth="1"/>
    <col min="3" max="3" width="56" style="2" customWidth="1"/>
    <col min="4" max="4" width="81.28515625" style="3" customWidth="1"/>
    <col min="5" max="5" width="38.85546875" style="2" customWidth="1"/>
    <col min="6" max="6" width="25.140625" style="7" customWidth="1"/>
    <col min="7" max="7" width="25.7109375" style="1" customWidth="1"/>
    <col min="8" max="8" width="27.7109375" style="1" customWidth="1"/>
    <col min="9" max="9" width="23.140625" style="1" customWidth="1"/>
    <col min="10" max="10" width="25.28515625" style="1" customWidth="1"/>
    <col min="11" max="16384" width="11.42578125" style="1"/>
  </cols>
  <sheetData>
    <row r="1" spans="1:10" ht="24" x14ac:dyDescent="0.35">
      <c r="A1" s="16"/>
      <c r="B1" s="17"/>
      <c r="C1" s="18"/>
      <c r="D1" s="19"/>
      <c r="E1" s="18"/>
      <c r="F1" s="20"/>
      <c r="G1" s="21"/>
      <c r="H1" s="21"/>
      <c r="I1" s="21"/>
      <c r="J1" s="21"/>
    </row>
    <row r="2" spans="1:10" ht="24" x14ac:dyDescent="0.35">
      <c r="A2" s="16"/>
      <c r="B2" s="17"/>
      <c r="C2" s="18"/>
      <c r="D2" s="19"/>
      <c r="E2" s="18"/>
      <c r="F2" s="20"/>
      <c r="G2" s="21"/>
      <c r="H2" s="21"/>
      <c r="I2" s="21"/>
      <c r="J2" s="21"/>
    </row>
    <row r="3" spans="1:10" ht="24" x14ac:dyDescent="0.35">
      <c r="A3" s="16"/>
      <c r="B3" s="17"/>
      <c r="C3" s="18"/>
      <c r="D3" s="19"/>
      <c r="E3" s="18"/>
      <c r="F3" s="20"/>
      <c r="G3" s="21"/>
      <c r="H3" s="21"/>
      <c r="I3" s="21"/>
      <c r="J3" s="21"/>
    </row>
    <row r="4" spans="1:10" ht="48.75" customHeight="1" x14ac:dyDescent="0.3">
      <c r="A4" s="69"/>
      <c r="B4" s="69"/>
      <c r="C4" s="69"/>
      <c r="D4" s="69"/>
      <c r="E4" s="69"/>
      <c r="F4" s="69"/>
      <c r="G4" s="69"/>
      <c r="H4" s="69"/>
      <c r="I4" s="69"/>
      <c r="J4" s="69"/>
    </row>
    <row r="5" spans="1:10" ht="98.25" customHeight="1" x14ac:dyDescent="0.3">
      <c r="A5" s="70" t="s">
        <v>6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ht="46.5" customHeight="1" x14ac:dyDescent="0.3">
      <c r="A6" s="71" t="s">
        <v>120</v>
      </c>
      <c r="B6" s="71"/>
      <c r="C6" s="71"/>
      <c r="D6" s="71"/>
      <c r="E6" s="71"/>
      <c r="F6" s="71"/>
      <c r="G6" s="71"/>
      <c r="H6" s="71"/>
      <c r="I6" s="71"/>
      <c r="J6" s="71"/>
    </row>
    <row r="7" spans="1:10" ht="70.5" customHeight="1" x14ac:dyDescent="0.25">
      <c r="A7" s="27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9" t="s">
        <v>8</v>
      </c>
      <c r="G7" s="28" t="s">
        <v>5</v>
      </c>
      <c r="H7" s="29" t="s">
        <v>9</v>
      </c>
      <c r="I7" s="29" t="s">
        <v>15</v>
      </c>
      <c r="J7" s="29" t="s">
        <v>16</v>
      </c>
    </row>
    <row r="8" spans="1:10" ht="63" customHeight="1" x14ac:dyDescent="0.25">
      <c r="A8" s="43">
        <v>44562</v>
      </c>
      <c r="B8" s="45" t="s">
        <v>34</v>
      </c>
      <c r="C8" s="46" t="s">
        <v>23</v>
      </c>
      <c r="D8" s="45" t="s">
        <v>39</v>
      </c>
      <c r="E8" s="40" t="s">
        <v>24</v>
      </c>
      <c r="F8" s="44">
        <v>5156.6000000000004</v>
      </c>
      <c r="G8" s="41">
        <v>44592</v>
      </c>
      <c r="H8" s="47">
        <v>0</v>
      </c>
      <c r="I8" s="47" t="s">
        <v>60</v>
      </c>
      <c r="J8" s="42" t="s">
        <v>60</v>
      </c>
    </row>
    <row r="9" spans="1:10" ht="58.5" customHeight="1" x14ac:dyDescent="0.25">
      <c r="A9" s="43">
        <v>44629</v>
      </c>
      <c r="B9" s="45" t="s">
        <v>11</v>
      </c>
      <c r="C9" s="46" t="s">
        <v>12</v>
      </c>
      <c r="D9" s="45" t="s">
        <v>13</v>
      </c>
      <c r="E9" s="40" t="s">
        <v>18</v>
      </c>
      <c r="F9" s="44">
        <v>24780</v>
      </c>
      <c r="G9" s="41">
        <v>44659</v>
      </c>
      <c r="H9" s="47">
        <v>0</v>
      </c>
      <c r="I9" s="47" t="s">
        <v>60</v>
      </c>
      <c r="J9" s="42" t="s">
        <v>60</v>
      </c>
    </row>
    <row r="10" spans="1:10" ht="58.5" customHeight="1" x14ac:dyDescent="0.25">
      <c r="A10" s="43">
        <v>44634</v>
      </c>
      <c r="B10" s="45" t="s">
        <v>19</v>
      </c>
      <c r="C10" s="46" t="s">
        <v>12</v>
      </c>
      <c r="D10" s="45" t="s">
        <v>21</v>
      </c>
      <c r="E10" s="40" t="s">
        <v>18</v>
      </c>
      <c r="F10" s="44">
        <v>24780</v>
      </c>
      <c r="G10" s="41">
        <v>44694</v>
      </c>
      <c r="H10" s="47">
        <v>0</v>
      </c>
      <c r="I10" s="47" t="s">
        <v>60</v>
      </c>
      <c r="J10" s="42" t="s">
        <v>60</v>
      </c>
    </row>
    <row r="11" spans="1:10" ht="57" customHeight="1" x14ac:dyDescent="0.25">
      <c r="A11" s="43">
        <v>44650</v>
      </c>
      <c r="B11" s="45" t="s">
        <v>20</v>
      </c>
      <c r="C11" s="46" t="s">
        <v>12</v>
      </c>
      <c r="D11" s="45" t="s">
        <v>22</v>
      </c>
      <c r="E11" s="40" t="s">
        <v>18</v>
      </c>
      <c r="F11" s="44">
        <v>24780</v>
      </c>
      <c r="G11" s="41">
        <v>44710</v>
      </c>
      <c r="H11" s="47">
        <v>0</v>
      </c>
      <c r="I11" s="47" t="s">
        <v>60</v>
      </c>
      <c r="J11" s="42" t="s">
        <v>60</v>
      </c>
    </row>
    <row r="12" spans="1:10" ht="60" customHeight="1" x14ac:dyDescent="0.25">
      <c r="A12" s="43">
        <v>44746</v>
      </c>
      <c r="B12" s="45" t="s">
        <v>29</v>
      </c>
      <c r="C12" s="46" t="s">
        <v>28</v>
      </c>
      <c r="D12" s="45" t="s">
        <v>30</v>
      </c>
      <c r="E12" s="40" t="s">
        <v>43</v>
      </c>
      <c r="F12" s="44">
        <v>173000</v>
      </c>
      <c r="G12" s="41">
        <v>44776</v>
      </c>
      <c r="H12" s="47">
        <v>0</v>
      </c>
      <c r="I12" s="47" t="s">
        <v>60</v>
      </c>
      <c r="J12" s="42" t="s">
        <v>60</v>
      </c>
    </row>
    <row r="13" spans="1:10" ht="49.5" customHeight="1" x14ac:dyDescent="0.25">
      <c r="A13" s="43">
        <v>44788</v>
      </c>
      <c r="B13" s="45" t="s">
        <v>35</v>
      </c>
      <c r="C13" s="46" t="s">
        <v>37</v>
      </c>
      <c r="D13" s="45" t="s">
        <v>40</v>
      </c>
      <c r="E13" s="40" t="s">
        <v>44</v>
      </c>
      <c r="F13" s="44">
        <v>738756.7</v>
      </c>
      <c r="G13" s="41">
        <v>44818</v>
      </c>
      <c r="H13" s="47">
        <v>0</v>
      </c>
      <c r="I13" s="47" t="s">
        <v>60</v>
      </c>
      <c r="J13" s="42" t="s">
        <v>60</v>
      </c>
    </row>
    <row r="14" spans="1:10" ht="53.25" customHeight="1" x14ac:dyDescent="0.25">
      <c r="A14" s="43">
        <v>44788</v>
      </c>
      <c r="B14" s="45" t="s">
        <v>36</v>
      </c>
      <c r="C14" s="46" t="s">
        <v>37</v>
      </c>
      <c r="D14" s="45" t="s">
        <v>41</v>
      </c>
      <c r="E14" s="40" t="s">
        <v>44</v>
      </c>
      <c r="F14" s="44">
        <v>115627.02</v>
      </c>
      <c r="G14" s="41">
        <v>44818</v>
      </c>
      <c r="H14" s="47">
        <v>0</v>
      </c>
      <c r="I14" s="47" t="s">
        <v>60</v>
      </c>
      <c r="J14" s="42" t="s">
        <v>60</v>
      </c>
    </row>
    <row r="15" spans="1:10" ht="51" customHeight="1" x14ac:dyDescent="0.25">
      <c r="A15" s="43">
        <v>44803</v>
      </c>
      <c r="B15" s="45" t="s">
        <v>55</v>
      </c>
      <c r="C15" s="46" t="s">
        <v>58</v>
      </c>
      <c r="D15" s="45" t="s">
        <v>59</v>
      </c>
      <c r="E15" s="40" t="s">
        <v>61</v>
      </c>
      <c r="F15" s="44">
        <v>30000</v>
      </c>
      <c r="G15" s="41">
        <v>44803</v>
      </c>
      <c r="H15" s="47">
        <v>30000</v>
      </c>
      <c r="I15" s="47" t="s">
        <v>121</v>
      </c>
      <c r="J15" s="42">
        <v>44896</v>
      </c>
    </row>
    <row r="16" spans="1:10" ht="43.5" customHeight="1" x14ac:dyDescent="0.25">
      <c r="A16" s="43">
        <v>44805</v>
      </c>
      <c r="B16" s="45" t="s">
        <v>45</v>
      </c>
      <c r="C16" s="46" t="s">
        <v>25</v>
      </c>
      <c r="D16" s="45" t="s">
        <v>26</v>
      </c>
      <c r="E16" s="40" t="s">
        <v>63</v>
      </c>
      <c r="F16" s="44">
        <v>17405</v>
      </c>
      <c r="G16" s="41">
        <v>44805</v>
      </c>
      <c r="H16" s="47">
        <v>0</v>
      </c>
      <c r="I16" s="47" t="s">
        <v>60</v>
      </c>
      <c r="J16" s="42" t="s">
        <v>60</v>
      </c>
    </row>
    <row r="17" spans="1:10" ht="47.25" customHeight="1" x14ac:dyDescent="0.25">
      <c r="A17" s="43">
        <v>44805</v>
      </c>
      <c r="B17" s="45" t="s">
        <v>46</v>
      </c>
      <c r="C17" s="46" t="s">
        <v>25</v>
      </c>
      <c r="D17" s="45" t="s">
        <v>26</v>
      </c>
      <c r="E17" s="40" t="s">
        <v>63</v>
      </c>
      <c r="F17" s="44">
        <v>2684.5</v>
      </c>
      <c r="G17" s="41">
        <v>44805</v>
      </c>
      <c r="H17" s="47">
        <v>0</v>
      </c>
      <c r="I17" s="47" t="s">
        <v>60</v>
      </c>
      <c r="J17" s="42" t="s">
        <v>60</v>
      </c>
    </row>
    <row r="18" spans="1:10" ht="49.5" customHeight="1" x14ac:dyDescent="0.25">
      <c r="A18" s="51">
        <v>44805</v>
      </c>
      <c r="B18" s="48" t="s">
        <v>47</v>
      </c>
      <c r="C18" s="52" t="s">
        <v>25</v>
      </c>
      <c r="D18" s="48" t="s">
        <v>26</v>
      </c>
      <c r="E18" s="40" t="s">
        <v>63</v>
      </c>
      <c r="F18" s="53">
        <v>4277.5</v>
      </c>
      <c r="G18" s="41">
        <v>44805</v>
      </c>
      <c r="H18" s="47">
        <v>0</v>
      </c>
      <c r="I18" s="47" t="s">
        <v>60</v>
      </c>
      <c r="J18" s="42" t="s">
        <v>60</v>
      </c>
    </row>
    <row r="19" spans="1:10" ht="54.75" customHeight="1" x14ac:dyDescent="0.25">
      <c r="A19" s="43">
        <v>44813</v>
      </c>
      <c r="B19" s="45" t="s">
        <v>48</v>
      </c>
      <c r="C19" s="46" t="s">
        <v>31</v>
      </c>
      <c r="D19" s="45" t="s">
        <v>32</v>
      </c>
      <c r="E19" s="40" t="s">
        <v>64</v>
      </c>
      <c r="F19" s="44">
        <v>10962.2</v>
      </c>
      <c r="G19" s="41">
        <v>44844</v>
      </c>
      <c r="H19" s="47">
        <v>10962.2</v>
      </c>
      <c r="I19" s="47" t="s">
        <v>122</v>
      </c>
      <c r="J19" s="42">
        <v>44888</v>
      </c>
    </row>
    <row r="20" spans="1:10" ht="54.75" customHeight="1" x14ac:dyDescent="0.25">
      <c r="A20" s="43">
        <v>44813</v>
      </c>
      <c r="B20" s="45" t="s">
        <v>49</v>
      </c>
      <c r="C20" s="46" t="s">
        <v>31</v>
      </c>
      <c r="D20" s="45" t="s">
        <v>32</v>
      </c>
      <c r="E20" s="40" t="s">
        <v>64</v>
      </c>
      <c r="F20" s="44">
        <v>13759.98</v>
      </c>
      <c r="G20" s="41">
        <v>44844</v>
      </c>
      <c r="H20" s="47">
        <v>13759.98</v>
      </c>
      <c r="I20" s="47" t="s">
        <v>122</v>
      </c>
      <c r="J20" s="42">
        <v>44888</v>
      </c>
    </row>
    <row r="21" spans="1:10" ht="54.75" customHeight="1" x14ac:dyDescent="0.25">
      <c r="A21" s="43">
        <v>44813</v>
      </c>
      <c r="B21" s="45" t="s">
        <v>50</v>
      </c>
      <c r="C21" s="46" t="s">
        <v>31</v>
      </c>
      <c r="D21" s="45" t="s">
        <v>32</v>
      </c>
      <c r="E21" s="40" t="s">
        <v>64</v>
      </c>
      <c r="F21" s="44">
        <v>28163.06</v>
      </c>
      <c r="G21" s="41">
        <v>44844</v>
      </c>
      <c r="H21" s="47">
        <v>28163.06</v>
      </c>
      <c r="I21" s="47" t="s">
        <v>122</v>
      </c>
      <c r="J21" s="42">
        <v>44888</v>
      </c>
    </row>
    <row r="22" spans="1:10" ht="54.75" customHeight="1" x14ac:dyDescent="0.25">
      <c r="A22" s="43">
        <v>44813</v>
      </c>
      <c r="B22" s="45" t="s">
        <v>51</v>
      </c>
      <c r="C22" s="46" t="s">
        <v>31</v>
      </c>
      <c r="D22" s="45" t="s">
        <v>32</v>
      </c>
      <c r="E22" s="40" t="s">
        <v>64</v>
      </c>
      <c r="F22" s="44">
        <v>37063.800000000003</v>
      </c>
      <c r="G22" s="41">
        <v>44844</v>
      </c>
      <c r="H22" s="47">
        <v>37063.800000000003</v>
      </c>
      <c r="I22" s="47" t="s">
        <v>122</v>
      </c>
      <c r="J22" s="42">
        <v>44888</v>
      </c>
    </row>
    <row r="23" spans="1:10" ht="54.75" customHeight="1" x14ac:dyDescent="0.25">
      <c r="A23" s="43">
        <v>44813</v>
      </c>
      <c r="B23" s="45" t="s">
        <v>52</v>
      </c>
      <c r="C23" s="46" t="s">
        <v>31</v>
      </c>
      <c r="D23" s="45" t="s">
        <v>32</v>
      </c>
      <c r="E23" s="40" t="s">
        <v>64</v>
      </c>
      <c r="F23" s="44">
        <v>35125.06</v>
      </c>
      <c r="G23" s="41">
        <v>44844</v>
      </c>
      <c r="H23" s="47">
        <v>35125.06</v>
      </c>
      <c r="I23" s="47" t="s">
        <v>122</v>
      </c>
      <c r="J23" s="42">
        <v>44888</v>
      </c>
    </row>
    <row r="24" spans="1:10" ht="48.75" customHeight="1" x14ac:dyDescent="0.25">
      <c r="A24" s="43">
        <v>44817</v>
      </c>
      <c r="B24" s="45" t="s">
        <v>89</v>
      </c>
      <c r="C24" s="46" t="s">
        <v>72</v>
      </c>
      <c r="D24" s="45" t="s">
        <v>107</v>
      </c>
      <c r="E24" s="40" t="s">
        <v>113</v>
      </c>
      <c r="F24" s="44">
        <v>11742</v>
      </c>
      <c r="G24" s="41">
        <v>44846</v>
      </c>
      <c r="H24" s="47">
        <v>11742</v>
      </c>
      <c r="I24" s="47" t="s">
        <v>123</v>
      </c>
      <c r="J24" s="42">
        <v>44889</v>
      </c>
    </row>
    <row r="25" spans="1:10" ht="48.75" customHeight="1" x14ac:dyDescent="0.25">
      <c r="A25" s="43">
        <v>44820</v>
      </c>
      <c r="B25" s="45" t="s">
        <v>90</v>
      </c>
      <c r="C25" s="46" t="s">
        <v>72</v>
      </c>
      <c r="D25" s="45" t="s">
        <v>107</v>
      </c>
      <c r="E25" s="40" t="s">
        <v>113</v>
      </c>
      <c r="F25" s="44">
        <v>9177</v>
      </c>
      <c r="G25" s="41">
        <v>44849</v>
      </c>
      <c r="H25" s="47">
        <v>9177</v>
      </c>
      <c r="I25" s="47" t="s">
        <v>123</v>
      </c>
      <c r="J25" s="42">
        <v>44889</v>
      </c>
    </row>
    <row r="26" spans="1:10" ht="77.25" customHeight="1" x14ac:dyDescent="0.25">
      <c r="A26" s="43">
        <v>44824</v>
      </c>
      <c r="B26" s="45" t="s">
        <v>53</v>
      </c>
      <c r="C26" s="46" t="s">
        <v>56</v>
      </c>
      <c r="D26" s="45" t="s">
        <v>124</v>
      </c>
      <c r="E26" s="40" t="s">
        <v>17</v>
      </c>
      <c r="F26" s="44">
        <v>64188.11</v>
      </c>
      <c r="G26" s="41">
        <v>44855</v>
      </c>
      <c r="H26" s="47">
        <v>64188.11</v>
      </c>
      <c r="I26" s="47" t="s">
        <v>125</v>
      </c>
      <c r="J26" s="42">
        <v>44887</v>
      </c>
    </row>
    <row r="27" spans="1:10" ht="54.75" customHeight="1" x14ac:dyDescent="0.25">
      <c r="A27" s="43">
        <v>44827</v>
      </c>
      <c r="B27" s="45" t="s">
        <v>76</v>
      </c>
      <c r="C27" s="46" t="s">
        <v>65</v>
      </c>
      <c r="D27" s="45" t="s">
        <v>94</v>
      </c>
      <c r="E27" s="40" t="s">
        <v>61</v>
      </c>
      <c r="F27" s="44">
        <v>16800</v>
      </c>
      <c r="G27" s="41">
        <v>44856</v>
      </c>
      <c r="H27" s="47">
        <v>16800</v>
      </c>
      <c r="I27" s="47" t="s">
        <v>126</v>
      </c>
      <c r="J27" s="42">
        <v>44910</v>
      </c>
    </row>
    <row r="28" spans="1:10" ht="54.75" customHeight="1" x14ac:dyDescent="0.25">
      <c r="A28" s="43">
        <v>44834</v>
      </c>
      <c r="B28" s="45" t="s">
        <v>86</v>
      </c>
      <c r="C28" s="46" t="s">
        <v>70</v>
      </c>
      <c r="D28" s="45" t="s">
        <v>103</v>
      </c>
      <c r="E28" s="40" t="s">
        <v>17</v>
      </c>
      <c r="F28" s="44">
        <v>189264.26</v>
      </c>
      <c r="G28" s="41">
        <v>44839</v>
      </c>
      <c r="H28" s="47">
        <v>189264.26</v>
      </c>
      <c r="I28" s="47" t="s">
        <v>127</v>
      </c>
      <c r="J28" s="42">
        <v>44888</v>
      </c>
    </row>
    <row r="29" spans="1:10" ht="54.75" customHeight="1" x14ac:dyDescent="0.25">
      <c r="A29" s="43">
        <v>44834</v>
      </c>
      <c r="B29" s="45" t="s">
        <v>87</v>
      </c>
      <c r="C29" s="46" t="s">
        <v>70</v>
      </c>
      <c r="D29" s="45" t="s">
        <v>104</v>
      </c>
      <c r="E29" s="40" t="s">
        <v>17</v>
      </c>
      <c r="F29" s="44">
        <v>265208.09999999998</v>
      </c>
      <c r="G29" s="41">
        <v>44839</v>
      </c>
      <c r="H29" s="47">
        <v>265208.09999999998</v>
      </c>
      <c r="I29" s="47" t="s">
        <v>128</v>
      </c>
      <c r="J29" s="42">
        <v>44888</v>
      </c>
    </row>
    <row r="30" spans="1:10" ht="56.25" customHeight="1" x14ac:dyDescent="0.25">
      <c r="A30" s="43">
        <v>44839</v>
      </c>
      <c r="B30" s="45" t="s">
        <v>78</v>
      </c>
      <c r="C30" s="46" t="s">
        <v>27</v>
      </c>
      <c r="D30" s="45" t="s">
        <v>96</v>
      </c>
      <c r="E30" s="40" t="s">
        <v>33</v>
      </c>
      <c r="F30" s="44">
        <v>125549.99</v>
      </c>
      <c r="G30" s="41">
        <v>44869</v>
      </c>
      <c r="H30" s="47">
        <v>125549.99</v>
      </c>
      <c r="I30" s="47" t="s">
        <v>129</v>
      </c>
      <c r="J30" s="42">
        <v>44894</v>
      </c>
    </row>
    <row r="31" spans="1:10" ht="56.25" customHeight="1" x14ac:dyDescent="0.25">
      <c r="A31" s="43">
        <v>44841</v>
      </c>
      <c r="B31" s="45" t="s">
        <v>79</v>
      </c>
      <c r="C31" s="46" t="s">
        <v>27</v>
      </c>
      <c r="D31" s="45" t="s">
        <v>96</v>
      </c>
      <c r="E31" s="40" t="s">
        <v>33</v>
      </c>
      <c r="F31" s="44">
        <v>11394.2</v>
      </c>
      <c r="G31" s="41">
        <v>44869</v>
      </c>
      <c r="H31" s="47">
        <v>11394.2</v>
      </c>
      <c r="I31" s="47" t="s">
        <v>129</v>
      </c>
      <c r="J31" s="42">
        <v>44894</v>
      </c>
    </row>
    <row r="32" spans="1:10" ht="56.25" customHeight="1" x14ac:dyDescent="0.25">
      <c r="A32" s="43">
        <v>44844</v>
      </c>
      <c r="B32" s="48" t="s">
        <v>91</v>
      </c>
      <c r="C32" s="52" t="s">
        <v>72</v>
      </c>
      <c r="D32" s="48" t="s">
        <v>107</v>
      </c>
      <c r="E32" s="40" t="s">
        <v>113</v>
      </c>
      <c r="F32" s="53">
        <v>4731</v>
      </c>
      <c r="G32" s="41">
        <v>44875</v>
      </c>
      <c r="H32" s="47">
        <v>4731</v>
      </c>
      <c r="I32" s="47" t="s">
        <v>123</v>
      </c>
      <c r="J32" s="42">
        <v>44889</v>
      </c>
    </row>
    <row r="33" spans="1:10" ht="56.25" customHeight="1" x14ac:dyDescent="0.25">
      <c r="A33" s="43">
        <v>44846</v>
      </c>
      <c r="B33" s="45" t="s">
        <v>80</v>
      </c>
      <c r="C33" s="46" t="s">
        <v>66</v>
      </c>
      <c r="D33" s="45" t="s">
        <v>97</v>
      </c>
      <c r="E33" s="40" t="s">
        <v>61</v>
      </c>
      <c r="F33" s="44">
        <v>119700</v>
      </c>
      <c r="G33" s="41">
        <v>44861</v>
      </c>
      <c r="H33" s="47">
        <v>119700</v>
      </c>
      <c r="I33" s="47" t="s">
        <v>130</v>
      </c>
      <c r="J33" s="42">
        <v>44897</v>
      </c>
    </row>
    <row r="34" spans="1:10" ht="56.25" customHeight="1" x14ac:dyDescent="0.25">
      <c r="A34" s="43">
        <v>44851</v>
      </c>
      <c r="B34" s="45" t="s">
        <v>34</v>
      </c>
      <c r="C34" s="46" t="s">
        <v>57</v>
      </c>
      <c r="D34" s="45" t="s">
        <v>105</v>
      </c>
      <c r="E34" s="40" t="s">
        <v>24</v>
      </c>
      <c r="F34" s="44">
        <v>31860</v>
      </c>
      <c r="G34" s="41">
        <v>44882</v>
      </c>
      <c r="H34" s="47">
        <v>31860</v>
      </c>
      <c r="I34" s="47" t="s">
        <v>131</v>
      </c>
      <c r="J34" s="42">
        <v>44888</v>
      </c>
    </row>
    <row r="35" spans="1:10" ht="57" customHeight="1" x14ac:dyDescent="0.25">
      <c r="A35" s="43">
        <v>44852</v>
      </c>
      <c r="B35" s="45" t="s">
        <v>93</v>
      </c>
      <c r="C35" s="46" t="s">
        <v>75</v>
      </c>
      <c r="D35" s="45" t="s">
        <v>110</v>
      </c>
      <c r="E35" s="40" t="s">
        <v>117</v>
      </c>
      <c r="F35" s="44">
        <v>45430</v>
      </c>
      <c r="G35" s="41">
        <v>44883</v>
      </c>
      <c r="H35" s="47">
        <v>45430</v>
      </c>
      <c r="I35" s="47" t="s">
        <v>132</v>
      </c>
      <c r="J35" s="42">
        <v>44888</v>
      </c>
    </row>
    <row r="36" spans="1:10" ht="57" customHeight="1" x14ac:dyDescent="0.25">
      <c r="A36" s="43">
        <v>44853</v>
      </c>
      <c r="B36" s="45" t="s">
        <v>77</v>
      </c>
      <c r="C36" s="46" t="s">
        <v>38</v>
      </c>
      <c r="D36" s="45" t="s">
        <v>95</v>
      </c>
      <c r="E36" s="64" t="s">
        <v>111</v>
      </c>
      <c r="F36" s="44">
        <v>46208.800000000003</v>
      </c>
      <c r="G36" s="41">
        <v>44883</v>
      </c>
      <c r="H36" s="47">
        <v>46208.800000000003</v>
      </c>
      <c r="I36" s="47" t="s">
        <v>133</v>
      </c>
      <c r="J36" s="42">
        <v>44888</v>
      </c>
    </row>
    <row r="37" spans="1:10" ht="57" customHeight="1" x14ac:dyDescent="0.25">
      <c r="A37" s="43">
        <v>44853</v>
      </c>
      <c r="B37" s="45" t="s">
        <v>84</v>
      </c>
      <c r="C37" s="46" t="s">
        <v>69</v>
      </c>
      <c r="D37" s="45" t="s">
        <v>101</v>
      </c>
      <c r="E37" s="40" t="s">
        <v>112</v>
      </c>
      <c r="F37" s="44">
        <v>6440.16</v>
      </c>
      <c r="G37" s="41">
        <v>44883</v>
      </c>
      <c r="H37" s="47">
        <v>6440.16</v>
      </c>
      <c r="I37" s="47" t="s">
        <v>134</v>
      </c>
      <c r="J37" s="42">
        <v>44887</v>
      </c>
    </row>
    <row r="38" spans="1:10" ht="57" customHeight="1" x14ac:dyDescent="0.25">
      <c r="A38" s="43">
        <v>44853</v>
      </c>
      <c r="B38" s="45" t="s">
        <v>85</v>
      </c>
      <c r="C38" s="46" t="s">
        <v>69</v>
      </c>
      <c r="D38" s="45" t="s">
        <v>102</v>
      </c>
      <c r="E38" s="40" t="s">
        <v>112</v>
      </c>
      <c r="F38" s="44">
        <v>35192.36</v>
      </c>
      <c r="G38" s="41">
        <v>44883</v>
      </c>
      <c r="H38" s="47">
        <v>35192.36</v>
      </c>
      <c r="I38" s="47" t="s">
        <v>135</v>
      </c>
      <c r="J38" s="42">
        <v>44887</v>
      </c>
    </row>
    <row r="39" spans="1:10" ht="57" customHeight="1" x14ac:dyDescent="0.25">
      <c r="A39" s="43">
        <v>44853</v>
      </c>
      <c r="B39" s="45" t="s">
        <v>88</v>
      </c>
      <c r="C39" s="46" t="s">
        <v>71</v>
      </c>
      <c r="D39" s="45" t="s">
        <v>106</v>
      </c>
      <c r="E39" s="40" t="s">
        <v>116</v>
      </c>
      <c r="F39" s="44">
        <v>12980</v>
      </c>
      <c r="G39" s="41">
        <v>44884</v>
      </c>
      <c r="H39" s="47">
        <v>12980</v>
      </c>
      <c r="I39" s="47" t="s">
        <v>136</v>
      </c>
      <c r="J39" s="42">
        <v>44888</v>
      </c>
    </row>
    <row r="40" spans="1:10" ht="57" customHeight="1" x14ac:dyDescent="0.25">
      <c r="A40" s="43">
        <v>44858</v>
      </c>
      <c r="B40" s="45" t="s">
        <v>81</v>
      </c>
      <c r="C40" s="46" t="s">
        <v>67</v>
      </c>
      <c r="D40" s="45" t="s">
        <v>98</v>
      </c>
      <c r="E40" s="40" t="s">
        <v>118</v>
      </c>
      <c r="F40" s="44">
        <v>254300.01</v>
      </c>
      <c r="G40" s="41">
        <v>44889</v>
      </c>
      <c r="H40" s="47">
        <v>254300.01</v>
      </c>
      <c r="I40" s="47" t="s">
        <v>137</v>
      </c>
      <c r="J40" s="42">
        <v>44889</v>
      </c>
    </row>
    <row r="41" spans="1:10" ht="53.25" customHeight="1" x14ac:dyDescent="0.25">
      <c r="A41" s="43">
        <v>44860</v>
      </c>
      <c r="B41" s="45" t="s">
        <v>36</v>
      </c>
      <c r="C41" s="46" t="s">
        <v>73</v>
      </c>
      <c r="D41" s="45" t="s">
        <v>108</v>
      </c>
      <c r="E41" s="40" t="s">
        <v>115</v>
      </c>
      <c r="F41" s="44">
        <v>42332.5</v>
      </c>
      <c r="G41" s="41">
        <v>44891</v>
      </c>
      <c r="H41" s="47">
        <v>42332.5</v>
      </c>
      <c r="I41" s="47" t="s">
        <v>138</v>
      </c>
      <c r="J41" s="42">
        <v>44888</v>
      </c>
    </row>
    <row r="42" spans="1:10" ht="53.25" customHeight="1" x14ac:dyDescent="0.25">
      <c r="A42" s="43">
        <v>44862</v>
      </c>
      <c r="B42" s="45" t="s">
        <v>92</v>
      </c>
      <c r="C42" s="46" t="s">
        <v>74</v>
      </c>
      <c r="D42" s="45" t="s">
        <v>109</v>
      </c>
      <c r="E42" s="40" t="s">
        <v>114</v>
      </c>
      <c r="F42" s="44">
        <v>73460</v>
      </c>
      <c r="G42" s="41">
        <v>44893</v>
      </c>
      <c r="H42" s="47">
        <v>73460</v>
      </c>
      <c r="I42" s="47" t="s">
        <v>139</v>
      </c>
      <c r="J42" s="42">
        <v>44888</v>
      </c>
    </row>
    <row r="43" spans="1:10" ht="53.25" customHeight="1" x14ac:dyDescent="0.25">
      <c r="A43" s="51">
        <v>44866</v>
      </c>
      <c r="B43" s="48" t="s">
        <v>82</v>
      </c>
      <c r="C43" s="52" t="s">
        <v>68</v>
      </c>
      <c r="D43" s="48" t="s">
        <v>99</v>
      </c>
      <c r="E43" s="40" t="s">
        <v>112</v>
      </c>
      <c r="F43" s="53">
        <v>17122.439999999999</v>
      </c>
      <c r="G43" s="41">
        <v>44896</v>
      </c>
      <c r="H43" s="47">
        <v>17122.439999999999</v>
      </c>
      <c r="I43" s="47" t="s">
        <v>140</v>
      </c>
      <c r="J43" s="42">
        <v>44887</v>
      </c>
    </row>
    <row r="44" spans="1:10" ht="53.25" customHeight="1" thickBot="1" x14ac:dyDescent="0.3">
      <c r="A44" s="43">
        <v>44866</v>
      </c>
      <c r="B44" s="45" t="s">
        <v>83</v>
      </c>
      <c r="C44" s="46" t="s">
        <v>68</v>
      </c>
      <c r="D44" s="45" t="s">
        <v>100</v>
      </c>
      <c r="E44" s="59" t="s">
        <v>112</v>
      </c>
      <c r="F44" s="44">
        <v>39262.699999999997</v>
      </c>
      <c r="G44" s="60">
        <v>44896</v>
      </c>
      <c r="H44" s="61">
        <v>39262.699999999997</v>
      </c>
      <c r="I44" s="61" t="s">
        <v>141</v>
      </c>
      <c r="J44" s="62">
        <v>44887</v>
      </c>
    </row>
    <row r="45" spans="1:10" ht="46.5" customHeight="1" thickBot="1" x14ac:dyDescent="0.4">
      <c r="A45" s="72" t="s">
        <v>14</v>
      </c>
      <c r="B45" s="73"/>
      <c r="C45" s="73"/>
      <c r="D45" s="73"/>
      <c r="E45" s="73"/>
      <c r="F45" s="49">
        <f>SUM(F8:F44)</f>
        <v>2708665.0500000003</v>
      </c>
      <c r="G45" s="37"/>
      <c r="H45" s="63">
        <f>SUM(H8:H44)</f>
        <v>1577417.7299999997</v>
      </c>
      <c r="I45" s="38"/>
      <c r="J45" s="39"/>
    </row>
    <row r="46" spans="1:10" ht="40.5" customHeight="1" x14ac:dyDescent="0.35">
      <c r="A46" s="15" t="s">
        <v>7</v>
      </c>
      <c r="B46" s="24"/>
      <c r="C46" s="18"/>
      <c r="D46" s="25"/>
      <c r="E46" s="26"/>
      <c r="F46" s="30"/>
      <c r="G46" s="30"/>
      <c r="H46" s="22"/>
      <c r="I46" s="22"/>
      <c r="J46" s="23"/>
    </row>
    <row r="47" spans="1:10" ht="170.25" customHeight="1" x14ac:dyDescent="0.35">
      <c r="A47" s="67"/>
      <c r="B47" s="67"/>
      <c r="C47" s="18"/>
      <c r="D47" s="25"/>
      <c r="E47" s="26"/>
      <c r="F47" s="68"/>
      <c r="G47" s="68"/>
      <c r="H47" s="22"/>
      <c r="I47" s="22"/>
      <c r="J47" s="23"/>
    </row>
    <row r="48" spans="1:10" ht="44.25" customHeight="1" x14ac:dyDescent="0.3">
      <c r="A48" s="15"/>
      <c r="B48" s="11"/>
      <c r="C48" s="9"/>
      <c r="D48" s="12"/>
      <c r="E48" s="9"/>
      <c r="F48" s="13"/>
      <c r="G48" s="14"/>
      <c r="H48" s="6"/>
      <c r="I48" s="6"/>
      <c r="J48" s="5"/>
    </row>
    <row r="49" spans="1:7" ht="85.5" customHeight="1" x14ac:dyDescent="0.3">
      <c r="A49" s="15"/>
      <c r="B49" s="11"/>
      <c r="C49" s="9"/>
      <c r="D49" s="12"/>
      <c r="E49" s="9"/>
      <c r="F49" s="13"/>
      <c r="G49" s="14"/>
    </row>
    <row r="50" spans="1:7" ht="44.25" customHeight="1" x14ac:dyDescent="0.25"/>
    <row r="51" spans="1:7" ht="44.25" customHeight="1" x14ac:dyDescent="0.25"/>
    <row r="52" spans="1:7" ht="44.25" customHeight="1" x14ac:dyDescent="0.25"/>
    <row r="53" spans="1:7" ht="44.25" customHeight="1" x14ac:dyDescent="0.25"/>
    <row r="54" spans="1:7" ht="44.25" customHeight="1" x14ac:dyDescent="0.25"/>
    <row r="55" spans="1:7" ht="44.25" customHeight="1" x14ac:dyDescent="0.25"/>
  </sheetData>
  <autoFilter ref="A7:J45" xr:uid="{348DDBF5-1FC5-4E58-8A11-5DC979B0FAE3}"/>
  <sortState xmlns:xlrd2="http://schemas.microsoft.com/office/spreadsheetml/2017/richdata2" ref="A8:J44">
    <sortCondition ref="A8:A44"/>
  </sortState>
  <mergeCells count="4">
    <mergeCell ref="A4:J4"/>
    <mergeCell ref="A5:J5"/>
    <mergeCell ref="A6:J6"/>
    <mergeCell ref="A45:E45"/>
  </mergeCells>
  <pageMargins left="1.0629921259842521" right="0.51181102362204722" top="0.74803149606299213" bottom="0.74803149606299213" header="0.31496062992125984" footer="0.31496062992125984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42"/>
  <sheetViews>
    <sheetView view="pageBreakPreview" zoomScale="60" zoomScaleNormal="90" workbookViewId="0">
      <pane ySplit="1" topLeftCell="A23" activePane="bottomLeft" state="frozen"/>
      <selection pane="bottomLeft" activeCell="A7" sqref="A7:I7"/>
    </sheetView>
  </sheetViews>
  <sheetFormatPr baseColWidth="10" defaultColWidth="11.42578125" defaultRowHeight="15" x14ac:dyDescent="0.25"/>
  <cols>
    <col min="1" max="1" width="20" style="8" customWidth="1"/>
    <col min="2" max="2" width="28.85546875" style="4" customWidth="1"/>
    <col min="3" max="3" width="60.5703125" style="2" customWidth="1"/>
    <col min="4" max="4" width="75.28515625" style="3" customWidth="1"/>
    <col min="5" max="5" width="34.140625" style="2" customWidth="1"/>
    <col min="6" max="6" width="28.7109375" style="7" customWidth="1"/>
    <col min="7" max="7" width="25.7109375" style="1" customWidth="1"/>
    <col min="8" max="8" width="27.7109375" style="1" customWidth="1"/>
    <col min="9" max="9" width="44.28515625" style="1" customWidth="1"/>
    <col min="10" max="16384" width="11.42578125" style="1"/>
  </cols>
  <sheetData>
    <row r="1" spans="1:9" ht="24" x14ac:dyDescent="0.35">
      <c r="A1" s="16"/>
      <c r="B1" s="17"/>
      <c r="C1" s="18"/>
      <c r="D1" s="19"/>
      <c r="E1" s="18"/>
      <c r="F1" s="20"/>
      <c r="G1" s="21"/>
      <c r="H1" s="21"/>
      <c r="I1" s="21"/>
    </row>
    <row r="2" spans="1:9" ht="24" x14ac:dyDescent="0.35">
      <c r="A2" s="16"/>
      <c r="B2" s="17"/>
      <c r="C2" s="18"/>
      <c r="D2" s="19"/>
      <c r="E2" s="18"/>
      <c r="F2" s="20"/>
      <c r="G2" s="21"/>
      <c r="H2" s="21"/>
      <c r="I2" s="21"/>
    </row>
    <row r="3" spans="1:9" ht="24" x14ac:dyDescent="0.35">
      <c r="A3" s="16"/>
      <c r="B3" s="17"/>
      <c r="C3" s="18"/>
      <c r="D3" s="19"/>
      <c r="E3" s="18"/>
      <c r="F3" s="20"/>
      <c r="G3" s="21"/>
      <c r="H3" s="21"/>
      <c r="I3" s="21"/>
    </row>
    <row r="4" spans="1:9" ht="24" x14ac:dyDescent="0.35">
      <c r="A4" s="16"/>
      <c r="B4" s="17"/>
      <c r="C4" s="18"/>
      <c r="D4" s="19"/>
      <c r="E4" s="18"/>
      <c r="F4" s="20"/>
      <c r="G4" s="21"/>
      <c r="H4" s="21"/>
      <c r="I4" s="21"/>
    </row>
    <row r="5" spans="1:9" ht="48.75" customHeight="1" x14ac:dyDescent="0.3">
      <c r="A5" s="69"/>
      <c r="B5" s="69"/>
      <c r="C5" s="69"/>
      <c r="D5" s="69"/>
      <c r="E5" s="69"/>
      <c r="F5" s="69"/>
      <c r="G5" s="69"/>
      <c r="H5" s="69"/>
      <c r="I5" s="69"/>
    </row>
    <row r="6" spans="1:9" ht="57" customHeight="1" x14ac:dyDescent="0.3">
      <c r="A6" s="70" t="s">
        <v>6</v>
      </c>
      <c r="B6" s="70"/>
      <c r="C6" s="70"/>
      <c r="D6" s="70"/>
      <c r="E6" s="70"/>
      <c r="F6" s="70"/>
      <c r="G6" s="70"/>
      <c r="H6" s="70"/>
      <c r="I6" s="70"/>
    </row>
    <row r="7" spans="1:9" ht="44.25" customHeight="1" x14ac:dyDescent="0.3">
      <c r="A7" s="71" t="s">
        <v>119</v>
      </c>
      <c r="B7" s="71"/>
      <c r="C7" s="71"/>
      <c r="D7" s="71"/>
      <c r="E7" s="71"/>
      <c r="F7" s="71"/>
      <c r="G7" s="71"/>
      <c r="H7" s="71"/>
      <c r="I7" s="71"/>
    </row>
    <row r="8" spans="1:9" ht="70.5" customHeight="1" x14ac:dyDescent="0.25">
      <c r="A8" s="27" t="s">
        <v>0</v>
      </c>
      <c r="B8" s="28" t="s">
        <v>1</v>
      </c>
      <c r="C8" s="28" t="s">
        <v>2</v>
      </c>
      <c r="D8" s="28" t="s">
        <v>3</v>
      </c>
      <c r="E8" s="28" t="s">
        <v>4</v>
      </c>
      <c r="F8" s="29" t="s">
        <v>8</v>
      </c>
      <c r="G8" s="28" t="s">
        <v>5</v>
      </c>
      <c r="H8" s="29" t="s">
        <v>9</v>
      </c>
      <c r="I8" s="29" t="s">
        <v>10</v>
      </c>
    </row>
    <row r="9" spans="1:9" ht="72" customHeight="1" x14ac:dyDescent="0.25">
      <c r="A9" s="32">
        <v>44562</v>
      </c>
      <c r="B9" s="35" t="s">
        <v>34</v>
      </c>
      <c r="C9" s="65" t="s">
        <v>23</v>
      </c>
      <c r="D9" s="35" t="s">
        <v>39</v>
      </c>
      <c r="E9" s="50" t="s">
        <v>24</v>
      </c>
      <c r="F9" s="55">
        <v>5156.6000000000004</v>
      </c>
      <c r="G9" s="34">
        <v>44592</v>
      </c>
      <c r="H9" s="36">
        <v>0</v>
      </c>
      <c r="I9" s="31" t="s">
        <v>42</v>
      </c>
    </row>
    <row r="10" spans="1:9" ht="70.5" customHeight="1" x14ac:dyDescent="0.25">
      <c r="A10" s="32">
        <v>44629</v>
      </c>
      <c r="B10" s="35" t="s">
        <v>11</v>
      </c>
      <c r="C10" s="65" t="s">
        <v>12</v>
      </c>
      <c r="D10" s="35" t="s">
        <v>13</v>
      </c>
      <c r="E10" s="50" t="s">
        <v>18</v>
      </c>
      <c r="F10" s="55">
        <v>24780</v>
      </c>
      <c r="G10" s="34">
        <v>44659</v>
      </c>
      <c r="H10" s="36">
        <v>0</v>
      </c>
      <c r="I10" s="31" t="s">
        <v>42</v>
      </c>
    </row>
    <row r="11" spans="1:9" ht="70.5" customHeight="1" x14ac:dyDescent="0.25">
      <c r="A11" s="32">
        <v>44634</v>
      </c>
      <c r="B11" s="35" t="s">
        <v>19</v>
      </c>
      <c r="C11" s="65" t="s">
        <v>12</v>
      </c>
      <c r="D11" s="35" t="s">
        <v>21</v>
      </c>
      <c r="E11" s="50" t="s">
        <v>18</v>
      </c>
      <c r="F11" s="55">
        <v>24780</v>
      </c>
      <c r="G11" s="34">
        <v>44694</v>
      </c>
      <c r="H11" s="36">
        <v>0</v>
      </c>
      <c r="I11" s="31" t="s">
        <v>42</v>
      </c>
    </row>
    <row r="12" spans="1:9" ht="70.5" customHeight="1" x14ac:dyDescent="0.25">
      <c r="A12" s="32">
        <v>44650</v>
      </c>
      <c r="B12" s="35" t="s">
        <v>20</v>
      </c>
      <c r="C12" s="65" t="s">
        <v>12</v>
      </c>
      <c r="D12" s="35" t="s">
        <v>22</v>
      </c>
      <c r="E12" s="50" t="s">
        <v>18</v>
      </c>
      <c r="F12" s="55">
        <v>24780</v>
      </c>
      <c r="G12" s="34">
        <v>44710</v>
      </c>
      <c r="H12" s="36">
        <v>0</v>
      </c>
      <c r="I12" s="31" t="s">
        <v>42</v>
      </c>
    </row>
    <row r="13" spans="1:9" ht="70.5" customHeight="1" x14ac:dyDescent="0.25">
      <c r="A13" s="32">
        <v>44746</v>
      </c>
      <c r="B13" s="35" t="s">
        <v>29</v>
      </c>
      <c r="C13" s="65" t="s">
        <v>28</v>
      </c>
      <c r="D13" s="35" t="s">
        <v>30</v>
      </c>
      <c r="E13" s="50" t="s">
        <v>43</v>
      </c>
      <c r="F13" s="55">
        <v>173000</v>
      </c>
      <c r="G13" s="34">
        <v>44776</v>
      </c>
      <c r="H13" s="36">
        <v>0</v>
      </c>
      <c r="I13" s="31" t="s">
        <v>42</v>
      </c>
    </row>
    <row r="14" spans="1:9" ht="70.5" customHeight="1" x14ac:dyDescent="0.25">
      <c r="A14" s="32">
        <v>44788</v>
      </c>
      <c r="B14" s="35" t="s">
        <v>35</v>
      </c>
      <c r="C14" s="65" t="s">
        <v>37</v>
      </c>
      <c r="D14" s="35" t="s">
        <v>40</v>
      </c>
      <c r="E14" s="50" t="s">
        <v>44</v>
      </c>
      <c r="F14" s="55">
        <v>738756.7</v>
      </c>
      <c r="G14" s="34">
        <v>44818</v>
      </c>
      <c r="H14" s="36">
        <v>0</v>
      </c>
      <c r="I14" s="31" t="s">
        <v>42</v>
      </c>
    </row>
    <row r="15" spans="1:9" ht="70.5" customHeight="1" x14ac:dyDescent="0.25">
      <c r="A15" s="32">
        <v>44788</v>
      </c>
      <c r="B15" s="35" t="s">
        <v>36</v>
      </c>
      <c r="C15" s="66" t="s">
        <v>37</v>
      </c>
      <c r="D15" s="35" t="s">
        <v>41</v>
      </c>
      <c r="E15" s="50" t="s">
        <v>44</v>
      </c>
      <c r="F15" s="33">
        <v>115627.02</v>
      </c>
      <c r="G15" s="34">
        <v>44818</v>
      </c>
      <c r="H15" s="36">
        <v>0</v>
      </c>
      <c r="I15" s="31" t="s">
        <v>42</v>
      </c>
    </row>
    <row r="16" spans="1:9" ht="70.5" customHeight="1" x14ac:dyDescent="0.25">
      <c r="A16" s="32">
        <v>44805</v>
      </c>
      <c r="B16" s="35" t="s">
        <v>45</v>
      </c>
      <c r="C16" s="66" t="s">
        <v>25</v>
      </c>
      <c r="D16" s="35" t="s">
        <v>26</v>
      </c>
      <c r="E16" s="50" t="s">
        <v>63</v>
      </c>
      <c r="F16" s="33">
        <v>17405</v>
      </c>
      <c r="G16" s="34">
        <v>44805</v>
      </c>
      <c r="H16" s="36">
        <v>0</v>
      </c>
      <c r="I16" s="31" t="s">
        <v>42</v>
      </c>
    </row>
    <row r="17" spans="1:9" ht="70.5" customHeight="1" x14ac:dyDescent="0.25">
      <c r="A17" s="32">
        <v>44805</v>
      </c>
      <c r="B17" s="35" t="s">
        <v>46</v>
      </c>
      <c r="C17" s="65" t="s">
        <v>25</v>
      </c>
      <c r="D17" s="35" t="s">
        <v>26</v>
      </c>
      <c r="E17" s="50" t="s">
        <v>63</v>
      </c>
      <c r="F17" s="33">
        <v>2684.5</v>
      </c>
      <c r="G17" s="34">
        <v>44805</v>
      </c>
      <c r="H17" s="36">
        <v>0</v>
      </c>
      <c r="I17" s="31" t="s">
        <v>42</v>
      </c>
    </row>
    <row r="18" spans="1:9" ht="70.5" customHeight="1" x14ac:dyDescent="0.25">
      <c r="A18" s="32">
        <v>44805</v>
      </c>
      <c r="B18" s="35" t="s">
        <v>47</v>
      </c>
      <c r="C18" s="66" t="s">
        <v>25</v>
      </c>
      <c r="D18" s="35" t="s">
        <v>26</v>
      </c>
      <c r="E18" s="50" t="s">
        <v>63</v>
      </c>
      <c r="F18" s="33">
        <v>4277.5</v>
      </c>
      <c r="G18" s="34">
        <v>44805</v>
      </c>
      <c r="H18" s="36">
        <v>0</v>
      </c>
      <c r="I18" s="31" t="s">
        <v>42</v>
      </c>
    </row>
    <row r="19" spans="1:9" ht="70.5" customHeight="1" x14ac:dyDescent="0.25">
      <c r="A19" s="32">
        <v>44841</v>
      </c>
      <c r="B19" s="35" t="s">
        <v>142</v>
      </c>
      <c r="C19" s="66" t="s">
        <v>23</v>
      </c>
      <c r="D19" s="35" t="s">
        <v>157</v>
      </c>
      <c r="E19" s="50" t="s">
        <v>24</v>
      </c>
      <c r="F19" s="33">
        <v>6180.84</v>
      </c>
      <c r="G19" s="34">
        <v>44871</v>
      </c>
      <c r="H19" s="36">
        <v>0</v>
      </c>
      <c r="I19" s="31" t="s">
        <v>42</v>
      </c>
    </row>
    <row r="20" spans="1:9" ht="70.5" customHeight="1" x14ac:dyDescent="0.25">
      <c r="A20" s="32">
        <v>44881</v>
      </c>
      <c r="B20" s="35" t="s">
        <v>146</v>
      </c>
      <c r="C20" s="65" t="s">
        <v>31</v>
      </c>
      <c r="D20" s="35" t="s">
        <v>32</v>
      </c>
      <c r="E20" s="50" t="s">
        <v>64</v>
      </c>
      <c r="F20" s="33">
        <v>36875</v>
      </c>
      <c r="G20" s="34">
        <v>44881</v>
      </c>
      <c r="H20" s="36">
        <v>0</v>
      </c>
      <c r="I20" s="31" t="s">
        <v>42</v>
      </c>
    </row>
    <row r="21" spans="1:9" ht="70.5" customHeight="1" x14ac:dyDescent="0.25">
      <c r="A21" s="32">
        <v>44881</v>
      </c>
      <c r="B21" s="35" t="s">
        <v>147</v>
      </c>
      <c r="C21" s="65" t="s">
        <v>31</v>
      </c>
      <c r="D21" s="35" t="s">
        <v>32</v>
      </c>
      <c r="E21" s="50" t="s">
        <v>64</v>
      </c>
      <c r="F21" s="33">
        <v>30121.86</v>
      </c>
      <c r="G21" s="34">
        <v>44881</v>
      </c>
      <c r="H21" s="36">
        <v>0</v>
      </c>
      <c r="I21" s="31" t="s">
        <v>42</v>
      </c>
    </row>
    <row r="22" spans="1:9" ht="93" customHeight="1" x14ac:dyDescent="0.25">
      <c r="A22" s="32">
        <v>44881</v>
      </c>
      <c r="B22" s="35" t="s">
        <v>148</v>
      </c>
      <c r="C22" s="65" t="s">
        <v>31</v>
      </c>
      <c r="D22" s="35" t="s">
        <v>32</v>
      </c>
      <c r="E22" s="50" t="s">
        <v>64</v>
      </c>
      <c r="F22" s="33">
        <v>43879.48</v>
      </c>
      <c r="G22" s="34">
        <v>44881</v>
      </c>
      <c r="H22" s="36">
        <v>0</v>
      </c>
      <c r="I22" s="31" t="s">
        <v>42</v>
      </c>
    </row>
    <row r="23" spans="1:9" ht="70.5" customHeight="1" x14ac:dyDescent="0.25">
      <c r="A23" s="32">
        <v>44881</v>
      </c>
      <c r="B23" s="35" t="s">
        <v>149</v>
      </c>
      <c r="C23" s="65" t="s">
        <v>31</v>
      </c>
      <c r="D23" s="35" t="s">
        <v>32</v>
      </c>
      <c r="E23" s="50" t="s">
        <v>64</v>
      </c>
      <c r="F23" s="33">
        <v>91077.119999999995</v>
      </c>
      <c r="G23" s="34">
        <v>44881</v>
      </c>
      <c r="H23" s="36">
        <v>0</v>
      </c>
      <c r="I23" s="31" t="s">
        <v>42</v>
      </c>
    </row>
    <row r="24" spans="1:9" ht="70.5" customHeight="1" x14ac:dyDescent="0.25">
      <c r="A24" s="32">
        <v>44881</v>
      </c>
      <c r="B24" s="35" t="s">
        <v>150</v>
      </c>
      <c r="C24" s="65" t="s">
        <v>31</v>
      </c>
      <c r="D24" s="35" t="s">
        <v>32</v>
      </c>
      <c r="E24" s="50" t="s">
        <v>64</v>
      </c>
      <c r="F24" s="33">
        <v>60886.82</v>
      </c>
      <c r="G24" s="34">
        <v>44881</v>
      </c>
      <c r="H24" s="36">
        <v>0</v>
      </c>
      <c r="I24" s="31" t="s">
        <v>42</v>
      </c>
    </row>
    <row r="25" spans="1:9" ht="70.5" customHeight="1" x14ac:dyDescent="0.25">
      <c r="A25" s="32">
        <v>44881</v>
      </c>
      <c r="B25" s="35" t="s">
        <v>151</v>
      </c>
      <c r="C25" s="65" t="s">
        <v>31</v>
      </c>
      <c r="D25" s="35" t="s">
        <v>32</v>
      </c>
      <c r="E25" s="50" t="s">
        <v>64</v>
      </c>
      <c r="F25" s="33">
        <v>69307.3</v>
      </c>
      <c r="G25" s="34">
        <v>44881</v>
      </c>
      <c r="H25" s="36">
        <v>0</v>
      </c>
      <c r="I25" s="31" t="s">
        <v>42</v>
      </c>
    </row>
    <row r="26" spans="1:9" ht="70.5" customHeight="1" x14ac:dyDescent="0.25">
      <c r="A26" s="56">
        <v>44881</v>
      </c>
      <c r="B26" s="57" t="s">
        <v>152</v>
      </c>
      <c r="C26" s="66" t="s">
        <v>31</v>
      </c>
      <c r="D26" s="57" t="s">
        <v>32</v>
      </c>
      <c r="E26" s="50" t="s">
        <v>64</v>
      </c>
      <c r="F26" s="58">
        <v>42022.16</v>
      </c>
      <c r="G26" s="34">
        <v>44881</v>
      </c>
      <c r="H26" s="36">
        <v>0</v>
      </c>
      <c r="I26" s="31" t="s">
        <v>42</v>
      </c>
    </row>
    <row r="27" spans="1:9" ht="89.25" customHeight="1" x14ac:dyDescent="0.25">
      <c r="A27" s="56">
        <v>44886</v>
      </c>
      <c r="B27" s="57" t="s">
        <v>143</v>
      </c>
      <c r="C27" s="66" t="s">
        <v>153</v>
      </c>
      <c r="D27" s="57" t="s">
        <v>158</v>
      </c>
      <c r="E27" s="50" t="s">
        <v>165</v>
      </c>
      <c r="F27" s="58">
        <v>87703.5</v>
      </c>
      <c r="G27" s="34">
        <v>44916</v>
      </c>
      <c r="H27" s="36">
        <v>0</v>
      </c>
      <c r="I27" s="31" t="s">
        <v>166</v>
      </c>
    </row>
    <row r="28" spans="1:9" ht="70.5" customHeight="1" x14ac:dyDescent="0.25">
      <c r="A28" s="32">
        <v>44886</v>
      </c>
      <c r="B28" s="35" t="s">
        <v>144</v>
      </c>
      <c r="C28" s="65" t="s">
        <v>154</v>
      </c>
      <c r="D28" s="35" t="s">
        <v>159</v>
      </c>
      <c r="E28" s="50" t="s">
        <v>113</v>
      </c>
      <c r="F28" s="33">
        <v>175450</v>
      </c>
      <c r="G28" s="34">
        <v>44886</v>
      </c>
      <c r="H28" s="36">
        <v>0</v>
      </c>
      <c r="I28" s="31" t="s">
        <v>42</v>
      </c>
    </row>
    <row r="29" spans="1:9" ht="70.5" customHeight="1" x14ac:dyDescent="0.25">
      <c r="A29" s="56">
        <v>44888</v>
      </c>
      <c r="B29" s="57" t="s">
        <v>145</v>
      </c>
      <c r="C29" s="66" t="s">
        <v>154</v>
      </c>
      <c r="D29" s="57" t="s">
        <v>160</v>
      </c>
      <c r="E29" s="54" t="s">
        <v>164</v>
      </c>
      <c r="F29" s="58">
        <v>160014.44</v>
      </c>
      <c r="G29" s="34">
        <v>44888</v>
      </c>
      <c r="H29" s="36">
        <v>0</v>
      </c>
      <c r="I29" s="31" t="s">
        <v>42</v>
      </c>
    </row>
    <row r="30" spans="1:9" ht="70.5" customHeight="1" x14ac:dyDescent="0.25">
      <c r="A30" s="56">
        <v>44888</v>
      </c>
      <c r="B30" s="57" t="s">
        <v>79</v>
      </c>
      <c r="C30" s="66" t="s">
        <v>155</v>
      </c>
      <c r="D30" s="57" t="s">
        <v>161</v>
      </c>
      <c r="E30" s="50" t="s">
        <v>163</v>
      </c>
      <c r="F30" s="58">
        <v>86317</v>
      </c>
      <c r="G30" s="34">
        <v>44918</v>
      </c>
      <c r="H30" s="36">
        <v>0</v>
      </c>
      <c r="I30" s="31" t="s">
        <v>42</v>
      </c>
    </row>
    <row r="31" spans="1:9" ht="70.5" customHeight="1" thickBot="1" x14ac:dyDescent="0.3">
      <c r="A31" s="32">
        <v>44888</v>
      </c>
      <c r="B31" s="35" t="s">
        <v>54</v>
      </c>
      <c r="C31" s="66" t="s">
        <v>156</v>
      </c>
      <c r="D31" s="35" t="s">
        <v>162</v>
      </c>
      <c r="E31" s="50" t="s">
        <v>114</v>
      </c>
      <c r="F31" s="33">
        <v>15340</v>
      </c>
      <c r="G31" s="34">
        <v>44918</v>
      </c>
      <c r="H31" s="36">
        <v>0</v>
      </c>
      <c r="I31" s="31" t="s">
        <v>62</v>
      </c>
    </row>
    <row r="32" spans="1:9" ht="46.5" customHeight="1" thickBot="1" x14ac:dyDescent="0.4">
      <c r="A32" s="72" t="s">
        <v>14</v>
      </c>
      <c r="B32" s="73"/>
      <c r="C32" s="73"/>
      <c r="D32" s="73"/>
      <c r="E32" s="73"/>
      <c r="F32" s="49">
        <f>SUM(F9:F31)</f>
        <v>2036422.84</v>
      </c>
      <c r="G32" s="37"/>
      <c r="H32" s="38"/>
      <c r="I32" s="39"/>
    </row>
    <row r="33" spans="1:9" ht="57.75" customHeight="1" x14ac:dyDescent="0.35">
      <c r="A33" s="15" t="s">
        <v>7</v>
      </c>
      <c r="B33" s="24"/>
      <c r="C33" s="18"/>
      <c r="D33" s="25"/>
      <c r="E33" s="26"/>
      <c r="F33" s="30"/>
      <c r="G33" s="30"/>
      <c r="H33" s="22"/>
      <c r="I33" s="23"/>
    </row>
    <row r="34" spans="1:9" ht="108" customHeight="1" x14ac:dyDescent="0.35">
      <c r="A34" s="67"/>
      <c r="B34" s="67"/>
      <c r="C34" s="18"/>
      <c r="D34" s="25"/>
      <c r="E34" s="26"/>
      <c r="F34" s="68"/>
      <c r="G34" s="68"/>
      <c r="H34" s="22"/>
      <c r="I34" s="23"/>
    </row>
    <row r="35" spans="1:9" ht="44.25" customHeight="1" x14ac:dyDescent="0.3">
      <c r="A35" s="10"/>
      <c r="B35" s="11"/>
      <c r="C35" s="9"/>
      <c r="D35" s="12"/>
      <c r="E35" s="9"/>
      <c r="F35" s="13"/>
      <c r="G35" s="14"/>
      <c r="H35" s="6"/>
      <c r="I35" s="5"/>
    </row>
    <row r="36" spans="1:9" ht="139.5" customHeight="1" x14ac:dyDescent="0.3">
      <c r="A36" s="15"/>
      <c r="B36" s="11"/>
      <c r="C36" s="9"/>
      <c r="D36" s="12"/>
      <c r="E36" s="9"/>
      <c r="F36" s="13"/>
      <c r="G36" s="14"/>
    </row>
    <row r="37" spans="1:9" ht="44.25" customHeight="1" x14ac:dyDescent="0.25"/>
    <row r="38" spans="1:9" ht="44.25" customHeight="1" x14ac:dyDescent="0.25"/>
    <row r="39" spans="1:9" ht="44.25" customHeight="1" x14ac:dyDescent="0.25"/>
    <row r="40" spans="1:9" ht="44.25" customHeight="1" x14ac:dyDescent="0.25"/>
    <row r="41" spans="1:9" ht="44.25" customHeight="1" x14ac:dyDescent="0.25"/>
    <row r="42" spans="1:9" s="8" customFormat="1" ht="44.25" customHeight="1" x14ac:dyDescent="0.25">
      <c r="B42" s="4"/>
      <c r="C42" s="2"/>
      <c r="D42" s="3"/>
      <c r="E42" s="2"/>
      <c r="F42" s="7"/>
      <c r="G42" s="1"/>
      <c r="H42" s="1"/>
      <c r="I42" s="1"/>
    </row>
  </sheetData>
  <autoFilter ref="A8:G32" xr:uid="{00000000-0009-0000-0000-000000000000}"/>
  <sortState xmlns:xlrd2="http://schemas.microsoft.com/office/spreadsheetml/2017/richdata2" ref="A9:I31">
    <sortCondition ref="A9:A31"/>
  </sortState>
  <mergeCells count="4">
    <mergeCell ref="A5:I5"/>
    <mergeCell ref="A6:I6"/>
    <mergeCell ref="A7:I7"/>
    <mergeCell ref="A32:E32"/>
  </mergeCells>
  <pageMargins left="0.86614173228346458" right="0.70866141732283472" top="0.74803149606299213" bottom="0.74803149606299213" header="0.31496062992125984" footer="0.31496062992125984"/>
  <pageSetup scale="33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OCTUBRE 2022</vt:lpstr>
      <vt:lpstr>NOVIEMBRE 2022</vt:lpstr>
      <vt:lpstr>'NOVIEMBRE 2022'!Área_de_impresión</vt:lpstr>
      <vt:lpstr>'OCTUBRE 2022'!Área_de_impresión</vt:lpstr>
      <vt:lpstr>'NOVIEMBRE 2022'!Títulos_a_imprimir</vt:lpstr>
      <vt:lpstr>'OCTUBRE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2022-12-07T16:34:12Z</cp:lastPrinted>
  <dcterms:created xsi:type="dcterms:W3CDTF">2014-02-18T20:25:00Z</dcterms:created>
  <dcterms:modified xsi:type="dcterms:W3CDTF">2022-12-07T16:34:32Z</dcterms:modified>
</cp:coreProperties>
</file>