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4\ENERO\"/>
    </mc:Choice>
  </mc:AlternateContent>
  <xr:revisionPtr revIDLastSave="0" documentId="13_ncr:1_{467CA417-F71D-491A-8517-A62531E155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IEMBRE 2023" sheetId="6" r:id="rId1"/>
    <sheet name="ENERO 2024" sheetId="5" r:id="rId2"/>
  </sheets>
  <definedNames>
    <definedName name="_xlnm._FilterDatabase" localSheetId="0" hidden="1">'DICIEMBRE 2023'!$A$7:$J$16</definedName>
    <definedName name="_xlnm._FilterDatabase" localSheetId="1" hidden="1">'ENERO 2024'!$A$7:$I$20</definedName>
    <definedName name="_xlnm.Print_Area" localSheetId="0">'DICIEMBRE 2023'!$A$1:$J$21</definedName>
    <definedName name="_xlnm.Print_Area" localSheetId="1">'ENERO 2024'!$A$1:$I$23</definedName>
    <definedName name="_xlnm.Print_Titles" localSheetId="0">'DICIEMBRE 2023'!$1:$7</definedName>
    <definedName name="_xlnm.Print_Titles" localSheetId="1">'ENERO 2024'!$1:$7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5" l="1"/>
  <c r="H16" i="6" l="1"/>
  <c r="F16" i="6"/>
</calcChain>
</file>

<file path=xl/sharedStrings.xml><?xml version="1.0" encoding="utf-8"?>
<sst xmlns="http://schemas.openxmlformats.org/spreadsheetml/2006/main" count="137" uniqueCount="55">
  <si>
    <t>Fecha de registro</t>
  </si>
  <si>
    <t>No. de fatura o comprobante</t>
  </si>
  <si>
    <t>Nombre del acreedor</t>
  </si>
  <si>
    <t>Concepto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</si>
  <si>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</si>
  <si>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</si>
  <si>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</si>
  <si>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</si>
  <si>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</si>
  <si>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</si>
  <si>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</si>
  <si>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</si>
  <si>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</si>
  <si>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</si>
  <si>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</si>
  <si>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</si>
  <si>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</si>
  <si>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</si>
  <si>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</si>
  <si>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N/A</t>
  </si>
  <si>
    <t xml:space="preserve"> Fecha de pago </t>
  </si>
  <si>
    <t>PESTILENZZA SRL</t>
  </si>
  <si>
    <t>2.2.8.5.01</t>
  </si>
  <si>
    <t>B1500000529</t>
  </si>
  <si>
    <t>B1500000530</t>
  </si>
  <si>
    <t>21/05/203</t>
  </si>
  <si>
    <t>NO ESTA AL DIA EN SUS OBLIGACIONES TRIBUTARIAS.</t>
  </si>
  <si>
    <t>LAVANDERIA QUICK POINT, SRL</t>
  </si>
  <si>
    <t>SERVICIO DE LAVANDERIA, MH.</t>
  </si>
  <si>
    <t>B1500000365</t>
  </si>
  <si>
    <t>B1500000532</t>
  </si>
  <si>
    <t>2.2.8.5.02</t>
  </si>
  <si>
    <t>2.2.8.7.06</t>
  </si>
  <si>
    <t>Codificación objetal</t>
  </si>
  <si>
    <t>2.2.8.7.04</t>
  </si>
  <si>
    <t>B1500000120</t>
  </si>
  <si>
    <t>ASOCIACION DOMINICANA DE ADMINISTRADORES DE RECURSOS HUMANOS, INC</t>
  </si>
  <si>
    <t xml:space="preserve"> PARTICIPACIÓN EN EL XVI CONGRESO NACIONAL DE GESTIÓN HUMANA (ADOARH) PARA COLABORADORES, MH.</t>
  </si>
  <si>
    <t>SERVICIOS DE DESINFECCIÓN MEDIANTE ELECTROSTATICAS, EL DIA 25 DE MARZO 2022, MH.</t>
  </si>
  <si>
    <t>SERVICIO DE FUMIGACIÓN REALIZADA EN EL MINISTERIO DE HACIENDA, DIRECCIÓN DE CACINOS Y JUEGOS DE AZAR Y ALMACEN CENTRAL, MH</t>
  </si>
  <si>
    <t>SERVICIO DE FUMIGACIÓN REALIZADA EN LA OFICINA DE LA REGIONAL NORTE, MH</t>
  </si>
  <si>
    <t xml:space="preserve">                      Correspondiente al mes diciembre del año 2023               </t>
  </si>
  <si>
    <t>INVERSIONES SIURANA, SRL</t>
  </si>
  <si>
    <t>GRH CONSULTORES, SRL.</t>
  </si>
  <si>
    <t>SERVICIOS DE ALMUERZOS PARA PERSONAL DE LA  DIRECCION ADM.   ALMUERZOS Y CENAS A LOS MILITARES, DICIEMBRE 2023, MH.</t>
  </si>
  <si>
    <t>SERVICIO DE CATERING, DICIEMBRE 2023, MH.</t>
  </si>
  <si>
    <t>SERVICIO DE PLATAFORMA FRIPICK REGIONAL NORTE, DICIEMBRE 2023, MH.</t>
  </si>
  <si>
    <t>3ER PAGO DEL 20% DE LA SUMA CONTRATADA (RD$4,500,000.00)  CONTRA ENTREGA Y APROBACION DEL PLAN DE TRABAJO. CONSULTORIA PARA LA FORMULACION DEL PLAN ESTRATEGICO INSTITUCIONAL, MH.</t>
  </si>
  <si>
    <t>B1500001107</t>
  </si>
  <si>
    <t>B1500001108</t>
  </si>
  <si>
    <t>B1500001106</t>
  </si>
  <si>
    <t>B1500000138</t>
  </si>
  <si>
    <t>EN PROCESO DE REVISIÓN.</t>
  </si>
  <si>
    <t>2.2.9.2.01</t>
  </si>
  <si>
    <t xml:space="preserve">                                                                                                    Correspondiente al mes enero del año 2024                                                                    FECHA CORTE 02/02/2024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</si>
</sst>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43" fontId="6" fillId="0" borderId="0" xfId="1" applyFont="1" applyFill="1" applyBorder="1"/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center" wrapText="1"/>
    </xf>
    <xf numFmtId="43" fontId="7" fillId="0" borderId="0" xfId="1" applyFont="1" applyBorder="1" applyAlignment="1">
      <alignment horizontal="right" wrapText="1"/>
    </xf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14" fontId="12" fillId="0" borderId="1" xfId="4" applyNumberFormat="1" applyFont="1" applyBorder="1" applyAlignment="1">
      <alignment horizontal="center" vertical="center" wrapText="1"/>
    </xf>
    <xf numFmtId="14" fontId="12" fillId="0" borderId="1" xfId="1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3" fontId="11" fillId="0" borderId="1" xfId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3" fontId="10" fillId="0" borderId="5" xfId="1" applyFont="1" applyBorder="1" applyAlignment="1">
      <alignment wrapText="1"/>
    </xf>
    <xf numFmtId="4" fontId="10" fillId="0" borderId="6" xfId="0" applyNumberFormat="1" applyFont="1" applyBorder="1" applyAlignment="1">
      <alignment wrapText="1"/>
    </xf>
    <xf numFmtId="43" fontId="7" fillId="0" borderId="6" xfId="1" applyFont="1" applyFill="1" applyBorder="1"/>
    <xf numFmtId="43" fontId="6" fillId="0" borderId="6" xfId="1" applyFont="1" applyFill="1" applyBorder="1"/>
    <xf numFmtId="0" fontId="6" fillId="0" borderId="7" xfId="0" applyFont="1" applyBorder="1" applyAlignment="1">
      <alignment wrapText="1"/>
    </xf>
    <xf numFmtId="43" fontId="12" fillId="0" borderId="1" xfId="1" applyFont="1" applyFill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left" vertical="center" wrapText="1"/>
    </xf>
    <xf numFmtId="165" fontId="10" fillId="0" borderId="0" xfId="0" applyNumberFormat="1" applyFont="1" applyAlignment="1">
      <alignment horizontal="right" wrapText="1"/>
    </xf>
    <xf numFmtId="165" fontId="10" fillId="0" borderId="0" xfId="0" applyNumberFormat="1" applyFont="1" applyAlignment="1">
      <alignment horizontal="center" wrapText="1"/>
    </xf>
    <xf numFmtId="43" fontId="12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43" fontId="13" fillId="0" borderId="0" xfId="1" applyFont="1" applyFill="1" applyBorder="1"/>
    <xf numFmtId="0" fontId="13" fillId="0" borderId="0" xfId="0" applyFont="1" applyAlignment="1">
      <alignment wrapText="1"/>
    </xf>
    <xf numFmtId="165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43" fontId="14" fillId="0" borderId="0" xfId="1" applyFont="1" applyAlignment="1">
      <alignment horizontal="right" wrapText="1"/>
    </xf>
    <xf numFmtId="43" fontId="15" fillId="0" borderId="0" xfId="1" applyFont="1" applyFill="1" applyBorder="1"/>
    <xf numFmtId="0" fontId="15" fillId="0" borderId="0" xfId="0" applyFont="1" applyAlignment="1">
      <alignment wrapText="1"/>
    </xf>
    <xf numFmtId="165" fontId="16" fillId="0" borderId="0" xfId="0" applyNumberFormat="1" applyFont="1"/>
    <xf numFmtId="0" fontId="15" fillId="0" borderId="0" xfId="0" applyFont="1"/>
    <xf numFmtId="166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left" vertical="center" wrapText="1"/>
    </xf>
    <xf numFmtId="0" fontId="12" fillId="0" borderId="3" xfId="4" applyFont="1" applyBorder="1" applyAlignment="1">
      <alignment horizontal="center" vertical="center" wrapText="1"/>
    </xf>
    <xf numFmtId="43" fontId="12" fillId="0" borderId="3" xfId="1" applyFont="1" applyFill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3" fontId="12" fillId="0" borderId="3" xfId="1" applyFont="1" applyFill="1" applyBorder="1" applyAlignment="1">
      <alignment horizontal="left" vertical="center" wrapText="1"/>
    </xf>
    <xf numFmtId="43" fontId="9" fillId="0" borderId="8" xfId="1" applyFont="1" applyFill="1" applyBorder="1" applyAlignment="1">
      <alignment horizontal="center" vertical="center" wrapText="1"/>
    </xf>
    <xf numFmtId="43" fontId="13" fillId="0" borderId="6" xfId="1" applyFont="1" applyFill="1" applyBorder="1"/>
    <xf numFmtId="0" fontId="13" fillId="0" borderId="7" xfId="0" applyFont="1" applyBorder="1" applyAlignment="1">
      <alignment wrapText="1"/>
    </xf>
    <xf numFmtId="165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165" fontId="10" fillId="0" borderId="5" xfId="0" applyNumberFormat="1" applyFont="1" applyBorder="1" applyAlignment="1">
      <alignment horizontal="right" wrapText="1"/>
    </xf>
    <xf numFmtId="165" fontId="10" fillId="0" borderId="6" xfId="0" applyNumberFormat="1" applyFont="1" applyBorder="1" applyAlignment="1">
      <alignment horizontal="right" wrapText="1"/>
    </xf>
    <xf numFmtId="0" fontId="8" fillId="2" borderId="2" xfId="4" applyFont="1" applyFill="1" applyBorder="1" applyAlignment="1">
      <alignment horizontal="center" vertic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2836332</xdr:colOff>
      <xdr:row>0</xdr:row>
      <xdr:rowOff>0</xdr:rowOff>
    </xdr:from>
    <xdr:to>
      <xdr:col>5</xdr:col>
      <xdr:colOff>460375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10122957" y="0"/>
          <a:ext cx="4767793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1629833</xdr:colOff>
      <xdr:row>0</xdr:row>
      <xdr:rowOff>0</xdr:rowOff>
    </xdr:from>
    <xdr:to>
      <xdr:col>4</xdr:col>
      <xdr:colOff>1174751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916458" y="0"/>
          <a:ext cx="4561418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sheetPr>
    <pageSetUpPr fitToPage="1"/>
  </sheetPr>
  <dimension ref="A1:J27"/>
  <sheetViews>
    <sheetView tabSelected="1" view="pageBreakPreview" zoomScale="60" zoomScaleNormal="90" workbookViewId="0">
      <pane ySplit="1" topLeftCell="A10" activePane="bottomLeft" state="frozen"/>
      <selection pane="bottomLeft" activeCell="A20" sqref="A19:XFD20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60.5703125" style="1" customWidth="1"/>
    <col min="4" max="4" width="75.28515625" style="2" customWidth="1"/>
    <col min="5" max="5" width="32" style="1" customWidth="1"/>
    <col min="6" max="6" width="28.7109375" style="5" customWidth="1"/>
    <col min="7" max="7" width="25.7109375" customWidth="1"/>
    <col min="8" max="9" width="27.7109375" customWidth="1"/>
    <col min="10" max="10" width="44.28515625" customWidth="1"/>
  </cols>
  <sheetData>
    <row r="1" spans="1:10" ht="24" x14ac:dyDescent="0.35">
      <c r="A1" s="13"/>
      <c r="B1" s="14"/>
      <c r="C1" s="15"/>
      <c r="D1" s="16"/>
      <c r="E1" s="15"/>
      <c r="F1" s="17"/>
      <c r="G1" s="14"/>
      <c r="H1" s="14"/>
      <c r="I1" s="14"/>
      <c r="J1" s="14"/>
    </row>
    <row r="2" spans="1:10" ht="24" x14ac:dyDescent="0.35">
      <c r="A2" s="13"/>
      <c r="B2" s="14"/>
      <c r="C2" s="15"/>
      <c r="D2" s="16"/>
      <c r="E2" s="15"/>
      <c r="F2" s="17"/>
      <c r="G2" s="14"/>
      <c r="H2" s="14"/>
      <c r="I2" s="14"/>
      <c r="J2" s="14"/>
    </row>
    <row r="3" spans="1:10" ht="24" x14ac:dyDescent="0.35">
      <c r="A3" s="13"/>
      <c r="B3" s="14"/>
      <c r="C3" s="15"/>
      <c r="D3" s="16"/>
      <c r="E3" s="15"/>
      <c r="F3" s="17"/>
      <c r="G3" s="14"/>
      <c r="H3" s="14"/>
      <c r="I3" s="14"/>
      <c r="J3" s="14"/>
    </row>
    <row r="4" spans="1:10" ht="48.75" customHeight="1" x14ac:dyDescent="0.3">
      <c r="A4" s="73"/>
      <c r="B4" s="73"/>
      <c r="C4" s="73"/>
      <c r="D4" s="73"/>
      <c r="E4" s="73"/>
      <c r="F4" s="73"/>
      <c r="G4" s="73"/>
      <c r="H4" s="73"/>
      <c r="I4" s="73"/>
      <c r="J4" s="73"/>
    </row>
    <row r="5" spans="1:10" ht="57" customHeight="1" x14ac:dyDescent="0.3">
      <c r="A5" s="74" t="s">
        <v>5</v>
      </c>
      <c r="B5" s="74"/>
      <c r="C5" s="74"/>
      <c r="D5" s="74"/>
      <c r="E5" s="74"/>
      <c r="F5" s="74"/>
      <c r="G5" s="74"/>
      <c r="H5" s="74"/>
      <c r="I5" s="74"/>
      <c r="J5" s="74"/>
    </row>
    <row r="6" spans="1:10" ht="57.75" customHeight="1" x14ac:dyDescent="0.25">
      <c r="A6" s="77" t="s">
        <v>41</v>
      </c>
      <c r="B6" s="77"/>
      <c r="C6" s="77"/>
      <c r="D6" s="77"/>
      <c r="E6" s="77"/>
      <c r="F6" s="77"/>
      <c r="G6" s="77"/>
      <c r="H6" s="77"/>
      <c r="I6" s="77"/>
      <c r="J6" s="77"/>
    </row>
    <row r="7" spans="1:10" ht="70.5" customHeight="1" x14ac:dyDescent="0.25">
      <c r="A7" s="23" t="s">
        <v>0</v>
      </c>
      <c r="B7" s="24" t="s">
        <v>1</v>
      </c>
      <c r="C7" s="24" t="s">
        <v>2</v>
      </c>
      <c r="D7" s="24" t="s">
        <v>3</v>
      </c>
      <c r="E7" s="24" t="s">
        <v>33</v>
      </c>
      <c r="F7" s="25" t="s">
        <v>7</v>
      </c>
      <c r="G7" s="24" t="s">
        <v>4</v>
      </c>
      <c r="H7" s="25" t="s">
        <v>8</v>
      </c>
      <c r="I7" s="25" t="s">
        <v>14</v>
      </c>
      <c r="J7" s="25" t="s">
        <v>20</v>
      </c>
    </row>
    <row r="8" spans="1:10" ht="77.25" customHeight="1" x14ac:dyDescent="0.25">
      <c r="A8" s="30">
        <v>44629</v>
      </c>
      <c r="B8" s="31" t="s">
        <v>10</v>
      </c>
      <c r="C8" s="32" t="s">
        <v>11</v>
      </c>
      <c r="D8" s="31" t="s">
        <v>12</v>
      </c>
      <c r="E8" s="33" t="s">
        <v>15</v>
      </c>
      <c r="F8" s="29">
        <v>24780</v>
      </c>
      <c r="G8" s="26">
        <v>44659</v>
      </c>
      <c r="H8" s="34">
        <v>0</v>
      </c>
      <c r="I8" s="28" t="s">
        <v>19</v>
      </c>
      <c r="J8" s="27" t="s">
        <v>19</v>
      </c>
    </row>
    <row r="9" spans="1:10" ht="77.25" customHeight="1" x14ac:dyDescent="0.25">
      <c r="A9" s="30">
        <v>44634</v>
      </c>
      <c r="B9" s="31" t="s">
        <v>16</v>
      </c>
      <c r="C9" s="32" t="s">
        <v>11</v>
      </c>
      <c r="D9" s="31" t="s">
        <v>18</v>
      </c>
      <c r="E9" s="33" t="s">
        <v>15</v>
      </c>
      <c r="F9" s="29">
        <v>24780</v>
      </c>
      <c r="G9" s="26">
        <v>44694</v>
      </c>
      <c r="H9" s="34">
        <v>0</v>
      </c>
      <c r="I9" s="28" t="s">
        <v>19</v>
      </c>
      <c r="J9" s="27" t="s">
        <v>19</v>
      </c>
    </row>
    <row r="10" spans="1:10" ht="77.25" customHeight="1" x14ac:dyDescent="0.25">
      <c r="A10" s="30">
        <v>44650</v>
      </c>
      <c r="B10" s="31" t="s">
        <v>17</v>
      </c>
      <c r="C10" s="32" t="s">
        <v>11</v>
      </c>
      <c r="D10" s="31" t="s">
        <v>38</v>
      </c>
      <c r="E10" s="33" t="s">
        <v>15</v>
      </c>
      <c r="F10" s="29">
        <v>24780</v>
      </c>
      <c r="G10" s="26">
        <v>44710</v>
      </c>
      <c r="H10" s="34">
        <v>0</v>
      </c>
      <c r="I10" s="28" t="s">
        <v>19</v>
      </c>
      <c r="J10" s="27" t="s">
        <v>19</v>
      </c>
    </row>
    <row r="11" spans="1:10" ht="77.25" customHeight="1" x14ac:dyDescent="0.25">
      <c r="A11" s="30">
        <v>45037</v>
      </c>
      <c r="B11" s="31" t="s">
        <v>23</v>
      </c>
      <c r="C11" s="32" t="s">
        <v>21</v>
      </c>
      <c r="D11" s="31" t="s">
        <v>39</v>
      </c>
      <c r="E11" s="33" t="s">
        <v>22</v>
      </c>
      <c r="F11" s="29">
        <v>75372.5</v>
      </c>
      <c r="G11" s="26" t="s">
        <v>25</v>
      </c>
      <c r="H11" s="34">
        <v>0</v>
      </c>
      <c r="I11" s="28" t="s">
        <v>19</v>
      </c>
      <c r="J11" s="27" t="s">
        <v>19</v>
      </c>
    </row>
    <row r="12" spans="1:10" ht="77.25" customHeight="1" x14ac:dyDescent="0.25">
      <c r="A12" s="30">
        <v>45047</v>
      </c>
      <c r="B12" s="31" t="s">
        <v>24</v>
      </c>
      <c r="C12" s="32" t="s">
        <v>21</v>
      </c>
      <c r="D12" s="31" t="s">
        <v>40</v>
      </c>
      <c r="E12" s="33" t="s">
        <v>22</v>
      </c>
      <c r="F12" s="29">
        <v>6180.84</v>
      </c>
      <c r="G12" s="26">
        <v>45077</v>
      </c>
      <c r="H12" s="34">
        <v>0</v>
      </c>
      <c r="I12" s="28" t="s">
        <v>19</v>
      </c>
      <c r="J12" s="27" t="s">
        <v>19</v>
      </c>
    </row>
    <row r="13" spans="1:10" ht="77.25" customHeight="1" x14ac:dyDescent="0.25">
      <c r="A13" s="30">
        <v>45058</v>
      </c>
      <c r="B13" s="31" t="s">
        <v>30</v>
      </c>
      <c r="C13" s="32" t="s">
        <v>21</v>
      </c>
      <c r="D13" s="31" t="s">
        <v>39</v>
      </c>
      <c r="E13" s="33" t="s">
        <v>22</v>
      </c>
      <c r="F13" s="29">
        <v>45223.5</v>
      </c>
      <c r="G13" s="26">
        <v>45088</v>
      </c>
      <c r="H13" s="34">
        <v>0</v>
      </c>
      <c r="I13" s="28" t="s">
        <v>19</v>
      </c>
      <c r="J13" s="27" t="s">
        <v>19</v>
      </c>
    </row>
    <row r="14" spans="1:10" ht="77.25" customHeight="1" x14ac:dyDescent="0.25">
      <c r="A14" s="30">
        <v>45092</v>
      </c>
      <c r="B14" s="31" t="s">
        <v>29</v>
      </c>
      <c r="C14" s="32" t="s">
        <v>27</v>
      </c>
      <c r="D14" s="31" t="s">
        <v>28</v>
      </c>
      <c r="E14" s="33" t="s">
        <v>31</v>
      </c>
      <c r="F14" s="29">
        <v>19880</v>
      </c>
      <c r="G14" s="26">
        <v>45122</v>
      </c>
      <c r="H14" s="34">
        <v>0</v>
      </c>
      <c r="I14" s="28" t="s">
        <v>19</v>
      </c>
      <c r="J14" s="27" t="s">
        <v>19</v>
      </c>
    </row>
    <row r="15" spans="1:10" ht="77.25" customHeight="1" thickBot="1" x14ac:dyDescent="0.3">
      <c r="A15" s="30">
        <v>45265</v>
      </c>
      <c r="B15" s="31" t="s">
        <v>35</v>
      </c>
      <c r="C15" s="32" t="s">
        <v>36</v>
      </c>
      <c r="D15" s="31" t="s">
        <v>37</v>
      </c>
      <c r="E15" s="33" t="s">
        <v>34</v>
      </c>
      <c r="F15" s="29">
        <v>252001.8</v>
      </c>
      <c r="G15" s="26">
        <v>45295</v>
      </c>
      <c r="H15" s="34">
        <v>0</v>
      </c>
      <c r="I15" s="28" t="s">
        <v>19</v>
      </c>
      <c r="J15" s="27" t="s">
        <v>19</v>
      </c>
    </row>
    <row r="16" spans="1:10" ht="46.5" customHeight="1" thickBot="1" x14ac:dyDescent="0.4">
      <c r="A16" s="75" t="s">
        <v>13</v>
      </c>
      <c r="B16" s="76"/>
      <c r="C16" s="76"/>
      <c r="D16" s="76"/>
      <c r="E16" s="76"/>
      <c r="F16" s="35">
        <f>SUM(F8:F15)</f>
        <v>472998.64</v>
      </c>
      <c r="G16" s="36"/>
      <c r="H16" s="37">
        <f>SUM(H8:H15)</f>
        <v>0</v>
      </c>
      <c r="I16" s="38"/>
      <c r="J16" s="39"/>
    </row>
    <row r="17" spans="1:10" ht="44.25" customHeight="1" x14ac:dyDescent="0.35">
      <c r="A17" s="12" t="s">
        <v>6</v>
      </c>
      <c r="B17" s="20"/>
      <c r="C17" s="20"/>
      <c r="D17" s="20"/>
      <c r="E17" s="21"/>
      <c r="F17" s="22"/>
      <c r="G17" s="15"/>
      <c r="H17" s="18"/>
      <c r="I17" s="18"/>
      <c r="J17" s="19"/>
    </row>
    <row r="18" spans="1:10" ht="44.25" customHeight="1" x14ac:dyDescent="0.3">
      <c r="A18" s="8"/>
      <c r="B18" s="9"/>
      <c r="C18" s="7"/>
      <c r="D18" s="10"/>
      <c r="E18" s="7"/>
      <c r="F18" s="11"/>
      <c r="G18" s="9"/>
      <c r="H18" s="4"/>
      <c r="I18" s="4"/>
      <c r="J18" s="3"/>
    </row>
    <row r="19" spans="1:10" ht="20.25" customHeight="1" x14ac:dyDescent="0.3">
      <c r="A19" s="8"/>
      <c r="B19" s="9"/>
      <c r="C19" s="7"/>
      <c r="D19" s="10"/>
      <c r="E19" s="7"/>
      <c r="F19" s="11"/>
      <c r="G19" s="9"/>
      <c r="H19" s="4"/>
      <c r="I19" s="4"/>
      <c r="J19" s="3"/>
    </row>
    <row r="20" spans="1:10" ht="20.25" customHeight="1" x14ac:dyDescent="0.3">
      <c r="A20" s="8"/>
      <c r="B20" s="9"/>
      <c r="C20" s="7"/>
      <c r="D20" s="10"/>
      <c r="E20" s="7"/>
      <c r="F20" s="11"/>
      <c r="G20" s="9"/>
      <c r="H20" s="4"/>
      <c r="I20" s="4"/>
      <c r="J20" s="3"/>
    </row>
    <row r="21" spans="1:10" ht="13.5" customHeight="1" x14ac:dyDescent="0.3">
      <c r="A21" s="12"/>
      <c r="B21" s="9"/>
      <c r="C21" s="7"/>
      <c r="D21" s="10"/>
      <c r="E21" s="7"/>
      <c r="F21" s="11"/>
      <c r="G21" s="9"/>
    </row>
    <row r="22" spans="1:10" ht="44.25" customHeight="1" x14ac:dyDescent="0.25"/>
    <row r="23" spans="1:10" ht="44.25" customHeight="1" x14ac:dyDescent="0.25"/>
    <row r="24" spans="1:10" ht="44.25" customHeight="1" x14ac:dyDescent="0.25"/>
    <row r="25" spans="1:10" ht="44.25" customHeight="1" x14ac:dyDescent="0.25"/>
    <row r="26" spans="1:10" ht="44.25" customHeight="1" x14ac:dyDescent="0.25"/>
    <row r="27" spans="1:10" ht="44.25" customHeight="1" x14ac:dyDescent="0.25"/>
  </sheetData>
  <autoFilter ref="A7:J16" xr:uid="{348DDBF5-1FC5-4E58-8A11-5DC979B0FAE3}"/>
  <sortState xmlns:xlrd2="http://schemas.microsoft.com/office/spreadsheetml/2017/richdata2" ref="A8:J15">
    <sortCondition ref="A8:A15"/>
  </sortState>
  <mergeCells count="4">
    <mergeCell ref="A4:J4"/>
    <mergeCell ref="A5:J5"/>
    <mergeCell ref="A6:J6"/>
    <mergeCell ref="A16:E16"/>
  </mergeCells>
  <pageMargins left="0.87" right="0.7" top="0.75" bottom="0.75" header="0.3" footer="0.3"/>
  <pageSetup scale="3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dimension ref="A1:I31"/>
  <sheetViews>
    <sheetView view="pageBreakPreview" zoomScale="60" zoomScaleNormal="90" workbookViewId="0">
      <pane ySplit="1" topLeftCell="A15" activePane="bottomLeft" state="frozen"/>
      <selection pane="bottomLeft" activeCell="A23" sqref="A1:I23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60.5703125" style="1" customWidth="1"/>
    <col min="4" max="4" width="75.28515625" style="2" customWidth="1"/>
    <col min="5" max="5" width="27.7109375" style="1" customWidth="1"/>
    <col min="6" max="6" width="28.7109375" style="5" customWidth="1"/>
    <col min="7" max="7" width="25.7109375" customWidth="1"/>
    <col min="8" max="8" width="27.7109375" customWidth="1"/>
    <col min="9" max="9" width="44.28515625" customWidth="1"/>
  </cols>
  <sheetData>
    <row r="1" spans="1:9" ht="24" x14ac:dyDescent="0.35">
      <c r="A1" s="13"/>
      <c r="B1" s="14"/>
      <c r="C1" s="15"/>
      <c r="D1" s="16"/>
      <c r="E1" s="15"/>
      <c r="F1" s="17"/>
      <c r="G1" s="14"/>
      <c r="H1" s="14"/>
      <c r="I1" s="14"/>
    </row>
    <row r="2" spans="1:9" ht="24" x14ac:dyDescent="0.35">
      <c r="A2" s="13"/>
      <c r="B2" s="14"/>
      <c r="C2" s="15"/>
      <c r="D2" s="16"/>
      <c r="E2" s="15"/>
      <c r="F2" s="17"/>
      <c r="G2" s="14"/>
      <c r="H2" s="14"/>
      <c r="I2" s="14"/>
    </row>
    <row r="3" spans="1:9" ht="24" x14ac:dyDescent="0.35">
      <c r="A3" s="13"/>
      <c r="B3" s="14"/>
      <c r="C3" s="15"/>
      <c r="D3" s="16"/>
      <c r="E3" s="15"/>
      <c r="F3" s="17"/>
      <c r="G3" s="14"/>
      <c r="H3" s="14"/>
      <c r="I3" s="14"/>
    </row>
    <row r="4" spans="1:9" ht="48.75" customHeight="1" x14ac:dyDescent="0.3">
      <c r="A4" s="73"/>
      <c r="B4" s="73"/>
      <c r="C4" s="73"/>
      <c r="D4" s="73"/>
      <c r="E4" s="73"/>
      <c r="F4" s="73"/>
      <c r="G4" s="73"/>
      <c r="H4" s="73"/>
      <c r="I4" s="73"/>
    </row>
    <row r="5" spans="1:9" ht="57" customHeight="1" x14ac:dyDescent="0.3">
      <c r="A5" s="74" t="s">
        <v>5</v>
      </c>
      <c r="B5" s="74"/>
      <c r="C5" s="74"/>
      <c r="D5" s="74"/>
      <c r="E5" s="74"/>
      <c r="F5" s="74"/>
      <c r="G5" s="74"/>
      <c r="H5" s="74"/>
      <c r="I5" s="74"/>
    </row>
    <row r="6" spans="1:9" ht="35.25" customHeight="1" x14ac:dyDescent="0.25">
      <c r="A6" s="77" t="s">
        <v>54</v>
      </c>
      <c r="B6" s="77"/>
      <c r="C6" s="77"/>
      <c r="D6" s="77"/>
      <c r="E6" s="77"/>
      <c r="F6" s="77"/>
      <c r="G6" s="77"/>
      <c r="H6" s="77"/>
      <c r="I6" s="77"/>
    </row>
    <row r="7" spans="1:9" ht="70.5" customHeight="1" x14ac:dyDescent="0.25">
      <c r="A7" s="23" t="s">
        <v>0</v>
      </c>
      <c r="B7" s="24" t="s">
        <v>1</v>
      </c>
      <c r="C7" s="24" t="s">
        <v>2</v>
      </c>
      <c r="D7" s="24" t="s">
        <v>3</v>
      </c>
      <c r="E7" s="24" t="s">
        <v>33</v>
      </c>
      <c r="F7" s="25" t="s">
        <v>7</v>
      </c>
      <c r="G7" s="24" t="s">
        <v>4</v>
      </c>
      <c r="H7" s="25" t="s">
        <v>8</v>
      </c>
      <c r="I7" s="25" t="s">
        <v>9</v>
      </c>
    </row>
    <row r="8" spans="1:9" ht="84" customHeight="1" x14ac:dyDescent="0.25">
      <c r="A8" s="41">
        <v>44629</v>
      </c>
      <c r="B8" s="42" t="s">
        <v>10</v>
      </c>
      <c r="C8" s="43" t="s">
        <v>11</v>
      </c>
      <c r="D8" s="42" t="s">
        <v>12</v>
      </c>
      <c r="E8" s="33" t="s">
        <v>15</v>
      </c>
      <c r="F8" s="40">
        <v>24780</v>
      </c>
      <c r="G8" s="44">
        <v>44659</v>
      </c>
      <c r="H8" s="45">
        <v>0</v>
      </c>
      <c r="I8" s="46" t="s">
        <v>26</v>
      </c>
    </row>
    <row r="9" spans="1:9" ht="84" customHeight="1" x14ac:dyDescent="0.25">
      <c r="A9" s="41">
        <v>44634</v>
      </c>
      <c r="B9" s="42" t="s">
        <v>16</v>
      </c>
      <c r="C9" s="43" t="s">
        <v>11</v>
      </c>
      <c r="D9" s="42" t="s">
        <v>18</v>
      </c>
      <c r="E9" s="33" t="s">
        <v>15</v>
      </c>
      <c r="F9" s="40">
        <v>24780</v>
      </c>
      <c r="G9" s="44">
        <v>44694</v>
      </c>
      <c r="H9" s="45">
        <v>0</v>
      </c>
      <c r="I9" s="46" t="s">
        <v>26</v>
      </c>
    </row>
    <row r="10" spans="1:9" ht="84" customHeight="1" x14ac:dyDescent="0.25">
      <c r="A10" s="41">
        <v>44650</v>
      </c>
      <c r="B10" s="42" t="s">
        <v>17</v>
      </c>
      <c r="C10" s="43" t="s">
        <v>11</v>
      </c>
      <c r="D10" s="42" t="s">
        <v>38</v>
      </c>
      <c r="E10" s="33" t="s">
        <v>15</v>
      </c>
      <c r="F10" s="40">
        <v>24780</v>
      </c>
      <c r="G10" s="44">
        <v>44710</v>
      </c>
      <c r="H10" s="45">
        <v>0</v>
      </c>
      <c r="I10" s="46" t="s">
        <v>26</v>
      </c>
    </row>
    <row r="11" spans="1:9" ht="84" customHeight="1" x14ac:dyDescent="0.25">
      <c r="A11" s="41">
        <v>45037</v>
      </c>
      <c r="B11" s="42" t="s">
        <v>23</v>
      </c>
      <c r="C11" s="43" t="s">
        <v>21</v>
      </c>
      <c r="D11" s="42" t="s">
        <v>39</v>
      </c>
      <c r="E11" s="33" t="s">
        <v>22</v>
      </c>
      <c r="F11" s="40">
        <v>75372.5</v>
      </c>
      <c r="G11" s="44" t="s">
        <v>25</v>
      </c>
      <c r="H11" s="45">
        <v>0</v>
      </c>
      <c r="I11" s="46" t="s">
        <v>26</v>
      </c>
    </row>
    <row r="12" spans="1:9" ht="84" customHeight="1" x14ac:dyDescent="0.25">
      <c r="A12" s="41">
        <v>45047</v>
      </c>
      <c r="B12" s="42" t="s">
        <v>24</v>
      </c>
      <c r="C12" s="43" t="s">
        <v>21</v>
      </c>
      <c r="D12" s="42" t="s">
        <v>40</v>
      </c>
      <c r="E12" s="33" t="s">
        <v>22</v>
      </c>
      <c r="F12" s="40">
        <v>6180.84</v>
      </c>
      <c r="G12" s="44">
        <v>45077</v>
      </c>
      <c r="H12" s="45">
        <v>0</v>
      </c>
      <c r="I12" s="46" t="s">
        <v>26</v>
      </c>
    </row>
    <row r="13" spans="1:9" ht="84" customHeight="1" x14ac:dyDescent="0.25">
      <c r="A13" s="41">
        <v>45058</v>
      </c>
      <c r="B13" s="42" t="s">
        <v>30</v>
      </c>
      <c r="C13" s="43" t="s">
        <v>21</v>
      </c>
      <c r="D13" s="42" t="s">
        <v>39</v>
      </c>
      <c r="E13" s="33" t="s">
        <v>22</v>
      </c>
      <c r="F13" s="40">
        <v>45223.5</v>
      </c>
      <c r="G13" s="44">
        <v>45088</v>
      </c>
      <c r="H13" s="45">
        <v>0</v>
      </c>
      <c r="I13" s="46" t="s">
        <v>26</v>
      </c>
    </row>
    <row r="14" spans="1:9" ht="84" customHeight="1" x14ac:dyDescent="0.25">
      <c r="A14" s="41">
        <v>45092</v>
      </c>
      <c r="B14" s="42" t="s">
        <v>29</v>
      </c>
      <c r="C14" s="43" t="s">
        <v>27</v>
      </c>
      <c r="D14" s="42" t="s">
        <v>28</v>
      </c>
      <c r="E14" s="33" t="s">
        <v>31</v>
      </c>
      <c r="F14" s="40">
        <v>19880</v>
      </c>
      <c r="G14" s="44">
        <v>45122</v>
      </c>
      <c r="H14" s="45">
        <v>0</v>
      </c>
      <c r="I14" s="46" t="s">
        <v>26</v>
      </c>
    </row>
    <row r="15" spans="1:9" ht="84" customHeight="1" x14ac:dyDescent="0.25">
      <c r="A15" s="41">
        <v>45265</v>
      </c>
      <c r="B15" s="42" t="s">
        <v>35</v>
      </c>
      <c r="C15" s="43" t="s">
        <v>36</v>
      </c>
      <c r="D15" s="42" t="s">
        <v>37</v>
      </c>
      <c r="E15" s="33" t="s">
        <v>34</v>
      </c>
      <c r="F15" s="40">
        <v>252001.8</v>
      </c>
      <c r="G15" s="44">
        <v>45295</v>
      </c>
      <c r="H15" s="45">
        <v>0</v>
      </c>
      <c r="I15" s="46" t="s">
        <v>26</v>
      </c>
    </row>
    <row r="16" spans="1:9" ht="84" customHeight="1" x14ac:dyDescent="0.25">
      <c r="A16" s="41">
        <v>45299</v>
      </c>
      <c r="B16" s="42" t="s">
        <v>48</v>
      </c>
      <c r="C16" s="43" t="s">
        <v>42</v>
      </c>
      <c r="D16" s="42" t="s">
        <v>44</v>
      </c>
      <c r="E16" s="33" t="s">
        <v>53</v>
      </c>
      <c r="F16" s="40">
        <v>431390.3</v>
      </c>
      <c r="G16" s="44">
        <v>45329</v>
      </c>
      <c r="H16" s="45">
        <v>0</v>
      </c>
      <c r="I16" s="46" t="s">
        <v>52</v>
      </c>
    </row>
    <row r="17" spans="1:9" ht="84" customHeight="1" x14ac:dyDescent="0.25">
      <c r="A17" s="41">
        <v>45299</v>
      </c>
      <c r="B17" s="42" t="s">
        <v>49</v>
      </c>
      <c r="C17" s="43" t="s">
        <v>42</v>
      </c>
      <c r="D17" s="42" t="s">
        <v>45</v>
      </c>
      <c r="E17" s="33" t="s">
        <v>53</v>
      </c>
      <c r="F17" s="40">
        <v>100147.08</v>
      </c>
      <c r="G17" s="44">
        <v>45329</v>
      </c>
      <c r="H17" s="45">
        <v>0</v>
      </c>
      <c r="I17" s="46" t="s">
        <v>52</v>
      </c>
    </row>
    <row r="18" spans="1:9" ht="84" customHeight="1" x14ac:dyDescent="0.25">
      <c r="A18" s="41">
        <v>45299</v>
      </c>
      <c r="B18" s="42" t="s">
        <v>50</v>
      </c>
      <c r="C18" s="43" t="s">
        <v>42</v>
      </c>
      <c r="D18" s="42" t="s">
        <v>46</v>
      </c>
      <c r="E18" s="33" t="s">
        <v>53</v>
      </c>
      <c r="F18" s="40">
        <v>26394.17</v>
      </c>
      <c r="G18" s="44">
        <v>45329</v>
      </c>
      <c r="H18" s="45">
        <v>0</v>
      </c>
      <c r="I18" s="46" t="s">
        <v>52</v>
      </c>
    </row>
    <row r="19" spans="1:9" ht="90" customHeight="1" thickBot="1" x14ac:dyDescent="0.3">
      <c r="A19" s="62">
        <v>45302</v>
      </c>
      <c r="B19" s="63" t="s">
        <v>51</v>
      </c>
      <c r="C19" s="64" t="s">
        <v>43</v>
      </c>
      <c r="D19" s="63" t="s">
        <v>47</v>
      </c>
      <c r="E19" s="65" t="s">
        <v>32</v>
      </c>
      <c r="F19" s="66">
        <v>900000</v>
      </c>
      <c r="G19" s="67">
        <v>45332</v>
      </c>
      <c r="H19" s="68">
        <v>0</v>
      </c>
      <c r="I19" s="69" t="s">
        <v>26</v>
      </c>
    </row>
    <row r="20" spans="1:9" ht="46.5" customHeight="1" thickBot="1" x14ac:dyDescent="0.4">
      <c r="A20" s="75" t="s">
        <v>13</v>
      </c>
      <c r="B20" s="76"/>
      <c r="C20" s="76"/>
      <c r="D20" s="76"/>
      <c r="E20" s="76"/>
      <c r="F20" s="70">
        <f>SUM(F8:F19)</f>
        <v>1930930.19</v>
      </c>
      <c r="G20" s="36"/>
      <c r="H20" s="71"/>
      <c r="I20" s="72"/>
    </row>
    <row r="21" spans="1:9" ht="44.25" customHeight="1" x14ac:dyDescent="0.35">
      <c r="A21" s="60" t="s">
        <v>6</v>
      </c>
      <c r="B21" s="47"/>
      <c r="C21" s="47"/>
      <c r="D21" s="47"/>
      <c r="E21" s="48"/>
      <c r="F21" s="49"/>
      <c r="G21" s="50"/>
      <c r="H21" s="51"/>
      <c r="I21" s="52"/>
    </row>
    <row r="22" spans="1:9" ht="44.25" customHeight="1" x14ac:dyDescent="0.3">
      <c r="A22" s="53"/>
      <c r="B22" s="54"/>
      <c r="C22" s="55"/>
      <c r="D22" s="56"/>
      <c r="E22" s="55"/>
      <c r="F22" s="57"/>
      <c r="G22" s="54"/>
      <c r="H22" s="58"/>
      <c r="I22" s="59"/>
    </row>
    <row r="23" spans="1:9" ht="28.5" customHeight="1" x14ac:dyDescent="0.3">
      <c r="A23" s="53"/>
      <c r="B23" s="54"/>
      <c r="C23" s="55"/>
      <c r="D23" s="56"/>
      <c r="E23" s="55"/>
      <c r="F23" s="57"/>
      <c r="G23" s="54"/>
      <c r="H23" s="58"/>
      <c r="I23" s="59"/>
    </row>
    <row r="24" spans="1:9" ht="44.25" customHeight="1" x14ac:dyDescent="0.3">
      <c r="A24" s="53"/>
      <c r="B24" s="54"/>
      <c r="C24" s="55"/>
      <c r="D24" s="56"/>
      <c r="E24" s="55"/>
      <c r="F24" s="57"/>
      <c r="G24" s="54"/>
      <c r="H24" s="58"/>
      <c r="I24" s="59"/>
    </row>
    <row r="25" spans="1:9" ht="44.25" customHeight="1" x14ac:dyDescent="0.3">
      <c r="A25" s="60"/>
      <c r="B25" s="54"/>
      <c r="C25" s="55"/>
      <c r="D25" s="56"/>
      <c r="E25" s="55"/>
      <c r="F25" s="57"/>
      <c r="G25" s="54"/>
      <c r="H25" s="61"/>
      <c r="I25" s="61"/>
    </row>
    <row r="26" spans="1:9" ht="44.25" customHeight="1" x14ac:dyDescent="0.25"/>
    <row r="27" spans="1:9" ht="44.25" customHeight="1" x14ac:dyDescent="0.25"/>
    <row r="28" spans="1:9" ht="44.25" customHeight="1" x14ac:dyDescent="0.25"/>
    <row r="29" spans="1:9" ht="44.25" customHeight="1" x14ac:dyDescent="0.25"/>
    <row r="30" spans="1:9" ht="44.25" customHeight="1" x14ac:dyDescent="0.25"/>
    <row r="31" spans="1:9" s="6" customFormat="1" ht="44.25" customHeight="1" x14ac:dyDescent="0.25">
      <c r="B31"/>
      <c r="C31" s="1"/>
      <c r="D31" s="2"/>
      <c r="E31" s="1"/>
      <c r="F31" s="5"/>
      <c r="G31"/>
      <c r="H31"/>
      <c r="I31"/>
    </row>
  </sheetData>
  <autoFilter ref="A7:I20" xr:uid="{474A0AF1-24C5-436C-80D1-E334E147C54A}"/>
  <sortState xmlns:xlrd2="http://schemas.microsoft.com/office/spreadsheetml/2017/richdata2" ref="A8:I19">
    <sortCondition ref="A8:A19"/>
  </sortState>
  <mergeCells count="4">
    <mergeCell ref="A4:I4"/>
    <mergeCell ref="A5:I5"/>
    <mergeCell ref="A6:I6"/>
    <mergeCell ref="A20:E20"/>
  </mergeCells>
  <pageMargins left="0.86614173228346458" right="0.70866141732283472" top="0.55118110236220474" bottom="0.55118110236220474" header="0.31496062992125984" footer="0.31496062992125984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DICIEMBRE 2023</vt:lpstr>
      <vt:lpstr>ENERO 2024</vt:lpstr>
      <vt:lpstr>'DICIEMBRE 2023'!Área_de_impresión</vt:lpstr>
      <vt:lpstr>'ENERO 2024'!Área_de_impresión</vt:lpstr>
      <vt:lpstr>'DICIEMBRE 2023'!Títulos_a_imprimir</vt:lpstr>
      <vt:lpstr>'ENERO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2024-02-07T13:11:51Z</cp:lastPrinted>
  <dcterms:created xsi:type="dcterms:W3CDTF">2014-02-18T20:25:00Z</dcterms:created>
  <dcterms:modified xsi:type="dcterms:W3CDTF">2024-02-07T13:12:17Z</dcterms:modified>
</cp:coreProperties>
</file>