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0" windowWidth="14055" windowHeight="3540"/>
  </bookViews>
  <sheets>
    <sheet name="AGOSTO" sheetId="3" r:id="rId1"/>
  </sheets>
  <definedNames>
    <definedName name="_xlnm._FilterDatabase" localSheetId="0" hidden="1">AGOSTO!$A$10:$G$43</definedName>
    <definedName name="_xlnm.Print_Area" localSheetId="0">AGOSTO!$A$2:$G$58</definedName>
    <definedName name="_xlnm.Print_Titles" localSheetId="0">AGOSTO!$1:$10</definedName>
  </definedNames>
  <calcPr calcId="145621"/>
</workbook>
</file>

<file path=xl/calcChain.xml><?xml version="1.0" encoding="utf-8"?>
<calcChain xmlns="http://schemas.openxmlformats.org/spreadsheetml/2006/main">
  <c r="F43" i="3" l="1"/>
</calcChain>
</file>

<file path=xl/sharedStrings.xml><?xml version="1.0" encoding="utf-8"?>
<sst xmlns="http://schemas.openxmlformats.org/spreadsheetml/2006/main" count="147" uniqueCount="103">
  <si>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</si>
  <si>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</si>
  <si>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</si>
  <si>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</si>
  <si>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</si>
  <si>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</si>
  <si>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</si>
  <si>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</si>
  <si>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</si>
  <si>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</si>
  <si>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</si>
  <si>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</si>
  <si>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</si>
  <si>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</si>
  <si>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 xml:space="preserve">   Correspondiente al mes AGOSTO del año 2017</t>
  </si>
  <si>
    <t>A060060061500005908</t>
  </si>
  <si>
    <t>A060060061500005909</t>
  </si>
  <si>
    <t>A010010011500002487</t>
  </si>
  <si>
    <t>A010010011500001359</t>
  </si>
  <si>
    <t>A060060061500005916</t>
  </si>
  <si>
    <t>A060060061500005917</t>
  </si>
  <si>
    <t>A010010011500011566</t>
  </si>
  <si>
    <t>N/A</t>
  </si>
  <si>
    <t>A060060061500005929</t>
  </si>
  <si>
    <t>A060060061500005930</t>
  </si>
  <si>
    <t>A010010011500000183</t>
  </si>
  <si>
    <t>A060060061500005937</t>
  </si>
  <si>
    <t>A060060061500005938</t>
  </si>
  <si>
    <t>A010090071500003000</t>
  </si>
  <si>
    <t>A010010011500000557</t>
  </si>
  <si>
    <t>A010010011500000052</t>
  </si>
  <si>
    <t>A060060061500005952</t>
  </si>
  <si>
    <t>A060060061500005954</t>
  </si>
  <si>
    <t>A010010011500000202</t>
  </si>
  <si>
    <t>A060060061500005969</t>
  </si>
  <si>
    <t>A060060061500005970</t>
  </si>
  <si>
    <t>A010010031500053723</t>
  </si>
  <si>
    <t>A010010011500000005</t>
  </si>
  <si>
    <t>A010010011500001129</t>
  </si>
  <si>
    <t>A010010011500000103</t>
  </si>
  <si>
    <t>A010010011500001665</t>
  </si>
  <si>
    <t>A010010011500000053</t>
  </si>
  <si>
    <t>A010010011500000897</t>
  </si>
  <si>
    <t>A010010031500053809</t>
  </si>
  <si>
    <t>S/N</t>
  </si>
  <si>
    <t>A010010011500000169</t>
  </si>
  <si>
    <t>AGUA PLANETA AZUL, S.A.</t>
  </si>
  <si>
    <t>SAN MIGUEL &amp; CIA, SRL</t>
  </si>
  <si>
    <t>UNIVERSIDAD IBEROAMERICANA</t>
  </si>
  <si>
    <t>CORPORACION ESTATAL  DE RADIO Y TELEVISION</t>
  </si>
  <si>
    <t>BANCO CENTRAL DE LA REP. DOM.</t>
  </si>
  <si>
    <t>BOLIVAR DINZEY ALVAREZ</t>
  </si>
  <si>
    <t>FERRETERIA AMERICANA, SAS</t>
  </si>
  <si>
    <t>LUYENS COMERCIAL</t>
  </si>
  <si>
    <t>ELECTRO EQUIPO SORIANO AYS SRL</t>
  </si>
  <si>
    <t>UNIQUE MANAGEMENT SOLUTIONS I. MARTINEZ, SRL</t>
  </si>
  <si>
    <t>SEGUROS BANRESERVAS</t>
  </si>
  <si>
    <t>SIGNO DIGITAL SRL</t>
  </si>
  <si>
    <t>TAPO INVERSIONES, SRL</t>
  </si>
  <si>
    <t>ONETEL KDK</t>
  </si>
  <si>
    <t>PRODUCTORA SIN LIMITES, SRL</t>
  </si>
  <si>
    <t>LEONEL ARNOLDO DIAZ ERAZO</t>
  </si>
  <si>
    <t>RAG TIRE &amp; AUTO CENTER SRL</t>
  </si>
  <si>
    <t>IMPORTADORA TROPICAL, SA</t>
  </si>
  <si>
    <t>RICARDO ANGEL GUTIERREZ</t>
  </si>
  <si>
    <t>PEREYRA &amp; PEREYRA</t>
  </si>
  <si>
    <t>ADQ. 345 BOTELLONES DE AGUA DE 5GL, DGPLT.</t>
  </si>
  <si>
    <t>ADQ. 1,105 BOTELLONES DE AGUA DE 5GL, MH.</t>
  </si>
  <si>
    <t>MANTENIMIENTO DE ASCENSOR AGOSTO 2017</t>
  </si>
  <si>
    <t>PAGO DIPLOMADO "INTRODUCCIÓN AL MERCADO DE CAPITALES" A FAVOR DE LA SRA. MERCEDES RAMÍREZ Y ANA HILDA MELO, CP.</t>
  </si>
  <si>
    <t>10% PRESUPUESTO DE PUBLICIDAD,TRIMESTRE ABRIL-JUNIO 2017, MH.</t>
  </si>
  <si>
    <t>ALQUILER DE 16 PARQUEOS A EMPLEADOS DEL CP, AGOSTO 2017</t>
  </si>
  <si>
    <t>REPARACION Y MANTENIMIENTO A VEHICULO, MH.</t>
  </si>
  <si>
    <t>ADQ. 20 CONOS DE SEGURIDAD, MH</t>
  </si>
  <si>
    <t>ADQ. ARTICULOS DE LIMPIEZA, MH.</t>
  </si>
  <si>
    <t>ADQ. ARTICULOS DE REFRIGERACION PARA EL AIRE DEL Data center, MH.</t>
  </si>
  <si>
    <t>1ER PAGO 25%, PROGRAMA DE DESARROLLO GERENCIAL "THE BULLET PROOF MANAGER" BPM, A FAVOR DE MIRIAM ORTIZ, DGPLT.</t>
  </si>
  <si>
    <t>POLIZA DE SEGUROS DE SALUD INTERNACIONAL COLECTIVO A FUNCIONARIOS Y DEPENDIENTES, NO. 2-2-133-0000503, CON VIGENCIA A PARTIR DE 01/07/2017(US$3,776.25 * RD$47.6845 = RD$ 180,068.59)</t>
  </si>
  <si>
    <t>ADQ. DE BANNER PARA COMISIÓN DE ÉTICA, MH.</t>
  </si>
  <si>
    <t>ADECUACIÓN DE ESPACIO FÍSICO DEL SALÓN MATÍAS RAMÓN MELLA, MH.</t>
  </si>
  <si>
    <t>SERVICIOS PROFESIONALES EN ASISTENCIA TECNICA DEL SISTEMA INTEGRADO EN GESTION MUNICIPAL SIGEM, AGOSTO 2017, MH. (US$1,180.00 * RD$47.6845 = RD$ 56,267.71)</t>
  </si>
  <si>
    <t>SERVICIOS DE PUBLICIDAD, AGOSTO 2017, MH</t>
  </si>
  <si>
    <t>HONORARIO PROFESIONALES, AGOSTO 2017</t>
  </si>
  <si>
    <t>ADQ. DE GOMAS VEHICULOS, MH.</t>
  </si>
  <si>
    <t>POLIZA DE SEGUROS DE SALUD INTERNACIONAL COLECTIVO A FUNCIONARIOS Y DEPENDIENTES, NO. 2-2-133-0000503, CON VIGENCIA A PARTIR DE 01/08/2017. (US$3,101.25 * RD$47.6845 = RD$ 147,881.56)</t>
  </si>
  <si>
    <t>ADQ. BOMBA SUMERGIBLE Y MATERIALES ELÉCTRICOS, MH.</t>
  </si>
  <si>
    <t>SERVICIOS PRESTADOS, CONSULTORIA Y ASESORIA EN TEMAS RELACIONADOS CON POLITICAS FISCALES Y FINANCIERAS, AGOSTO 2017, MH.(US$11,000.00 * RD$47.6845 = RD$ 524,529.50)</t>
  </si>
  <si>
    <t>ASESORIA LEGAL CASO AUTOPISTA DEL NORDESTE Y BOULEVARD DEL ATLANTICO, MH.(US$29,500.00 * RD$47.6845 = RD$ 1,406,692.75)</t>
  </si>
  <si>
    <t>31/09/2017</t>
  </si>
  <si>
    <t>2.3.1.1.01</t>
  </si>
  <si>
    <t>2.2.7.1.02</t>
  </si>
  <si>
    <t>2.2.8.7.04</t>
  </si>
  <si>
    <t>2.2.7.2.06</t>
  </si>
  <si>
    <t>2.2.8.7.06</t>
  </si>
  <si>
    <t>2.2.2.1.01</t>
  </si>
  <si>
    <t>2.2.5.1.01</t>
  </si>
  <si>
    <t>2.3.5.5.01</t>
  </si>
  <si>
    <t>2.3.9.1.01</t>
  </si>
  <si>
    <t>2.2.6.3.01</t>
  </si>
  <si>
    <t>2.3.3.3.01</t>
  </si>
  <si>
    <t>2.3.5.3.01</t>
  </si>
  <si>
    <t>2.6.5.8.01</t>
  </si>
  <si>
    <t>2.6.5.4.01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</si>
</sst>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64"/>
  <sheetViews>
    <sheetView tabSelected="1" zoomScale="90" zoomScaleNormal="90" workbookViewId="0">
      <pane ySplit="1" topLeftCell="A20" activePane="bottomLeft" state="frozen"/>
      <selection pane="bottomLeft" activeCell="F45" sqref="F45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50" t="s">
        <v>13</v>
      </c>
      <c r="B7" s="50"/>
      <c r="C7" s="50"/>
      <c r="D7" s="50"/>
      <c r="E7" s="50"/>
      <c r="F7" s="50"/>
      <c r="G7" s="50"/>
    </row>
    <row r="8" spans="1:7" ht="16.5" x14ac:dyDescent="0.25">
      <c r="A8" s="51" t="s">
        <v>7</v>
      </c>
      <c r="B8" s="51"/>
      <c r="C8" s="51"/>
      <c r="D8" s="51"/>
      <c r="E8" s="51"/>
      <c r="F8" s="51"/>
      <c r="G8" s="51"/>
    </row>
    <row r="9" spans="1:7" ht="15" customHeight="1" x14ac:dyDescent="0.25">
      <c r="A9" s="52" t="s">
        <v>14</v>
      </c>
      <c r="B9" s="52"/>
      <c r="C9" s="52"/>
      <c r="D9" s="52"/>
      <c r="E9" s="52"/>
      <c r="F9" s="52"/>
      <c r="G9" s="52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5" customFormat="1" ht="45" customHeight="1" x14ac:dyDescent="0.25">
      <c r="A11" s="27">
        <v>42948</v>
      </c>
      <c r="B11" s="23" t="s">
        <v>15</v>
      </c>
      <c r="C11" s="20" t="s">
        <v>46</v>
      </c>
      <c r="D11" s="20" t="s">
        <v>66</v>
      </c>
      <c r="E11" s="28" t="s">
        <v>89</v>
      </c>
      <c r="F11" s="26">
        <v>828</v>
      </c>
      <c r="G11" s="49" t="s">
        <v>88</v>
      </c>
    </row>
    <row r="12" spans="1:7" s="25" customFormat="1" ht="83.25" customHeight="1" x14ac:dyDescent="0.25">
      <c r="A12" s="27">
        <v>42948</v>
      </c>
      <c r="B12" s="23" t="s">
        <v>16</v>
      </c>
      <c r="C12" s="20" t="s">
        <v>46</v>
      </c>
      <c r="D12" s="20" t="s">
        <v>67</v>
      </c>
      <c r="E12" s="47" t="s">
        <v>89</v>
      </c>
      <c r="F12" s="26">
        <v>4002</v>
      </c>
      <c r="G12" s="49" t="s">
        <v>88</v>
      </c>
    </row>
    <row r="13" spans="1:7" s="25" customFormat="1" ht="66" customHeight="1" x14ac:dyDescent="0.25">
      <c r="A13" s="27">
        <v>42948</v>
      </c>
      <c r="B13" s="23" t="s">
        <v>17</v>
      </c>
      <c r="C13" s="20" t="s">
        <v>47</v>
      </c>
      <c r="D13" s="20" t="s">
        <v>68</v>
      </c>
      <c r="E13" s="47" t="s">
        <v>90</v>
      </c>
      <c r="F13" s="26">
        <v>5900</v>
      </c>
      <c r="G13" s="49" t="s">
        <v>88</v>
      </c>
    </row>
    <row r="14" spans="1:7" s="25" customFormat="1" ht="45" customHeight="1" x14ac:dyDescent="0.25">
      <c r="A14" s="27">
        <v>42948</v>
      </c>
      <c r="B14" s="23" t="s">
        <v>18</v>
      </c>
      <c r="C14" s="20" t="s">
        <v>48</v>
      </c>
      <c r="D14" s="20" t="s">
        <v>69</v>
      </c>
      <c r="E14" s="28" t="s">
        <v>91</v>
      </c>
      <c r="F14" s="26">
        <v>88000</v>
      </c>
      <c r="G14" s="49" t="s">
        <v>88</v>
      </c>
    </row>
    <row r="15" spans="1:7" s="25" customFormat="1" ht="45" customHeight="1" x14ac:dyDescent="0.25">
      <c r="A15" s="27">
        <v>42949</v>
      </c>
      <c r="B15" s="23" t="s">
        <v>19</v>
      </c>
      <c r="C15" s="20" t="s">
        <v>46</v>
      </c>
      <c r="D15" s="20" t="s">
        <v>66</v>
      </c>
      <c r="E15" s="28" t="s">
        <v>89</v>
      </c>
      <c r="F15" s="26">
        <v>552</v>
      </c>
      <c r="G15" s="24">
        <v>42979</v>
      </c>
    </row>
    <row r="16" spans="1:7" s="25" customFormat="1" ht="45" customHeight="1" x14ac:dyDescent="0.25">
      <c r="A16" s="27">
        <v>42949</v>
      </c>
      <c r="B16" s="23" t="s">
        <v>20</v>
      </c>
      <c r="C16" s="20" t="s">
        <v>46</v>
      </c>
      <c r="D16" s="20" t="s">
        <v>67</v>
      </c>
      <c r="E16" s="28" t="s">
        <v>89</v>
      </c>
      <c r="F16" s="26">
        <v>3680</v>
      </c>
      <c r="G16" s="24">
        <v>42979</v>
      </c>
    </row>
    <row r="17" spans="1:7" s="25" customFormat="1" ht="45" customHeight="1" x14ac:dyDescent="0.25">
      <c r="A17" s="27">
        <v>42950</v>
      </c>
      <c r="B17" s="23" t="s">
        <v>21</v>
      </c>
      <c r="C17" s="20" t="s">
        <v>49</v>
      </c>
      <c r="D17" s="20" t="s">
        <v>70</v>
      </c>
      <c r="E17" s="28" t="s">
        <v>94</v>
      </c>
      <c r="F17" s="26">
        <v>332452.27</v>
      </c>
      <c r="G17" s="24">
        <v>42980</v>
      </c>
    </row>
    <row r="18" spans="1:7" s="25" customFormat="1" ht="45" customHeight="1" x14ac:dyDescent="0.25">
      <c r="A18" s="27">
        <v>42951</v>
      </c>
      <c r="B18" s="23" t="s">
        <v>22</v>
      </c>
      <c r="C18" s="20" t="s">
        <v>50</v>
      </c>
      <c r="D18" s="20" t="s">
        <v>71</v>
      </c>
      <c r="E18" s="28" t="s">
        <v>95</v>
      </c>
      <c r="F18" s="26">
        <v>19600</v>
      </c>
      <c r="G18" s="24">
        <v>42981</v>
      </c>
    </row>
    <row r="19" spans="1:7" s="25" customFormat="1" ht="45" customHeight="1" x14ac:dyDescent="0.25">
      <c r="A19" s="27">
        <v>42951</v>
      </c>
      <c r="B19" s="23" t="s">
        <v>23</v>
      </c>
      <c r="C19" s="20" t="s">
        <v>46</v>
      </c>
      <c r="D19" s="20" t="s">
        <v>66</v>
      </c>
      <c r="E19" s="28" t="s">
        <v>89</v>
      </c>
      <c r="F19" s="48">
        <v>1058</v>
      </c>
      <c r="G19" s="24">
        <v>42981</v>
      </c>
    </row>
    <row r="20" spans="1:7" s="25" customFormat="1" ht="45" customHeight="1" x14ac:dyDescent="0.25">
      <c r="A20" s="27">
        <v>42951</v>
      </c>
      <c r="B20" s="23" t="s">
        <v>24</v>
      </c>
      <c r="C20" s="20" t="s">
        <v>46</v>
      </c>
      <c r="D20" s="20" t="s">
        <v>67</v>
      </c>
      <c r="E20" s="28" t="s">
        <v>89</v>
      </c>
      <c r="F20" s="48">
        <v>3634</v>
      </c>
      <c r="G20" s="24">
        <v>42981</v>
      </c>
    </row>
    <row r="21" spans="1:7" s="25" customFormat="1" ht="45" customHeight="1" x14ac:dyDescent="0.25">
      <c r="A21" s="27">
        <v>42951</v>
      </c>
      <c r="B21" s="23" t="s">
        <v>25</v>
      </c>
      <c r="C21" s="20" t="s">
        <v>51</v>
      </c>
      <c r="D21" s="20" t="s">
        <v>72</v>
      </c>
      <c r="E21" s="28" t="s">
        <v>92</v>
      </c>
      <c r="F21" s="48">
        <v>95934</v>
      </c>
      <c r="G21" s="24">
        <v>42981</v>
      </c>
    </row>
    <row r="22" spans="1:7" s="25" customFormat="1" ht="45" customHeight="1" x14ac:dyDescent="0.25">
      <c r="A22" s="27">
        <v>42952</v>
      </c>
      <c r="B22" s="23" t="s">
        <v>26</v>
      </c>
      <c r="C22" s="20" t="s">
        <v>46</v>
      </c>
      <c r="D22" s="20" t="s">
        <v>66</v>
      </c>
      <c r="E22" s="28" t="s">
        <v>89</v>
      </c>
      <c r="F22" s="48">
        <v>368</v>
      </c>
      <c r="G22" s="24">
        <v>42982</v>
      </c>
    </row>
    <row r="23" spans="1:7" s="25" customFormat="1" ht="45" customHeight="1" x14ac:dyDescent="0.25">
      <c r="A23" s="27">
        <v>42952</v>
      </c>
      <c r="B23" s="23" t="s">
        <v>27</v>
      </c>
      <c r="C23" s="20" t="s">
        <v>46</v>
      </c>
      <c r="D23" s="20" t="s">
        <v>67</v>
      </c>
      <c r="E23" s="28" t="s">
        <v>89</v>
      </c>
      <c r="F23" s="48">
        <v>3312</v>
      </c>
      <c r="G23" s="24">
        <v>42982</v>
      </c>
    </row>
    <row r="24" spans="1:7" s="25" customFormat="1" ht="45" customHeight="1" x14ac:dyDescent="0.25">
      <c r="A24" s="27">
        <v>42954</v>
      </c>
      <c r="B24" s="23" t="s">
        <v>28</v>
      </c>
      <c r="C24" s="20" t="s">
        <v>52</v>
      </c>
      <c r="D24" s="20" t="s">
        <v>73</v>
      </c>
      <c r="E24" s="28" t="s">
        <v>96</v>
      </c>
      <c r="F24" s="26">
        <v>19995.2</v>
      </c>
      <c r="G24" s="24">
        <v>42984</v>
      </c>
    </row>
    <row r="25" spans="1:7" s="25" customFormat="1" ht="45" customHeight="1" x14ac:dyDescent="0.25">
      <c r="A25" s="27">
        <v>42954</v>
      </c>
      <c r="B25" s="23" t="s">
        <v>29</v>
      </c>
      <c r="C25" s="20" t="s">
        <v>53</v>
      </c>
      <c r="D25" s="20" t="s">
        <v>74</v>
      </c>
      <c r="E25" s="28" t="s">
        <v>97</v>
      </c>
      <c r="F25" s="26">
        <v>27255</v>
      </c>
      <c r="G25" s="24">
        <v>42984</v>
      </c>
    </row>
    <row r="26" spans="1:7" s="25" customFormat="1" ht="45" customHeight="1" x14ac:dyDescent="0.25">
      <c r="A26" s="27">
        <v>42954</v>
      </c>
      <c r="B26" s="23" t="s">
        <v>30</v>
      </c>
      <c r="C26" s="20" t="s">
        <v>54</v>
      </c>
      <c r="D26" s="20" t="s">
        <v>75</v>
      </c>
      <c r="E26" s="28" t="s">
        <v>102</v>
      </c>
      <c r="F26" s="26">
        <v>55908.639999999999</v>
      </c>
      <c r="G26" s="24">
        <v>42984</v>
      </c>
    </row>
    <row r="27" spans="1:7" s="25" customFormat="1" ht="45" customHeight="1" x14ac:dyDescent="0.25">
      <c r="A27" s="27">
        <v>42955</v>
      </c>
      <c r="B27" s="23" t="s">
        <v>31</v>
      </c>
      <c r="C27" s="20" t="s">
        <v>46</v>
      </c>
      <c r="D27" s="20" t="s">
        <v>66</v>
      </c>
      <c r="E27" s="28" t="s">
        <v>89</v>
      </c>
      <c r="F27" s="26">
        <v>1104</v>
      </c>
      <c r="G27" s="24">
        <v>42985</v>
      </c>
    </row>
    <row r="28" spans="1:7" s="25" customFormat="1" ht="45" customHeight="1" x14ac:dyDescent="0.25">
      <c r="A28" s="27">
        <v>42955</v>
      </c>
      <c r="B28" s="23" t="s">
        <v>32</v>
      </c>
      <c r="C28" s="20" t="s">
        <v>46</v>
      </c>
      <c r="D28" s="20" t="s">
        <v>67</v>
      </c>
      <c r="E28" s="47" t="s">
        <v>89</v>
      </c>
      <c r="F28" s="26">
        <v>4186</v>
      </c>
      <c r="G28" s="24">
        <v>42985</v>
      </c>
    </row>
    <row r="29" spans="1:7" s="25" customFormat="1" ht="45" customHeight="1" x14ac:dyDescent="0.25">
      <c r="A29" s="27">
        <v>42955</v>
      </c>
      <c r="B29" s="23" t="s">
        <v>33</v>
      </c>
      <c r="C29" s="20" t="s">
        <v>55</v>
      </c>
      <c r="D29" s="20" t="s">
        <v>76</v>
      </c>
      <c r="E29" s="28" t="s">
        <v>91</v>
      </c>
      <c r="F29" s="26">
        <v>49200</v>
      </c>
      <c r="G29" s="24">
        <v>42985</v>
      </c>
    </row>
    <row r="30" spans="1:7" s="25" customFormat="1" ht="45" customHeight="1" x14ac:dyDescent="0.25">
      <c r="A30" s="27">
        <v>42957</v>
      </c>
      <c r="B30" s="23" t="s">
        <v>34</v>
      </c>
      <c r="C30" s="20" t="s">
        <v>46</v>
      </c>
      <c r="D30" s="20" t="s">
        <v>66</v>
      </c>
      <c r="E30" s="28" t="s">
        <v>89</v>
      </c>
      <c r="F30" s="26">
        <v>874</v>
      </c>
      <c r="G30" s="24">
        <v>42987</v>
      </c>
    </row>
    <row r="31" spans="1:7" s="25" customFormat="1" ht="45" customHeight="1" x14ac:dyDescent="0.25">
      <c r="A31" s="27">
        <v>42957</v>
      </c>
      <c r="B31" s="23" t="s">
        <v>35</v>
      </c>
      <c r="C31" s="20" t="s">
        <v>46</v>
      </c>
      <c r="D31" s="20" t="s">
        <v>67</v>
      </c>
      <c r="E31" s="28" t="s">
        <v>89</v>
      </c>
      <c r="F31" s="26">
        <v>3496</v>
      </c>
      <c r="G31" s="24">
        <v>42987</v>
      </c>
    </row>
    <row r="32" spans="1:7" s="25" customFormat="1" ht="45" customHeight="1" x14ac:dyDescent="0.25">
      <c r="A32" s="27">
        <v>42958</v>
      </c>
      <c r="B32" s="23" t="s">
        <v>36</v>
      </c>
      <c r="C32" s="20" t="s">
        <v>56</v>
      </c>
      <c r="D32" s="20" t="s">
        <v>77</v>
      </c>
      <c r="E32" s="28" t="s">
        <v>98</v>
      </c>
      <c r="F32" s="26">
        <v>180068.59</v>
      </c>
      <c r="G32" s="24">
        <v>42988</v>
      </c>
    </row>
    <row r="33" spans="1:9" s="25" customFormat="1" ht="45" customHeight="1" x14ac:dyDescent="0.25">
      <c r="A33" s="27">
        <v>42958</v>
      </c>
      <c r="B33" s="23" t="s">
        <v>37</v>
      </c>
      <c r="C33" s="20" t="s">
        <v>57</v>
      </c>
      <c r="D33" s="20" t="s">
        <v>78</v>
      </c>
      <c r="E33" s="28" t="s">
        <v>99</v>
      </c>
      <c r="F33" s="26">
        <v>9440</v>
      </c>
      <c r="G33" s="24">
        <v>42988</v>
      </c>
    </row>
    <row r="34" spans="1:9" s="25" customFormat="1" ht="45" customHeight="1" x14ac:dyDescent="0.25">
      <c r="A34" s="27">
        <v>42961</v>
      </c>
      <c r="B34" s="23" t="s">
        <v>38</v>
      </c>
      <c r="C34" s="20" t="s">
        <v>58</v>
      </c>
      <c r="D34" s="20" t="s">
        <v>79</v>
      </c>
      <c r="E34" s="28" t="s">
        <v>90</v>
      </c>
      <c r="F34" s="26">
        <v>101100.56</v>
      </c>
      <c r="G34" s="24">
        <v>42991</v>
      </c>
    </row>
    <row r="35" spans="1:9" s="25" customFormat="1" ht="45" customHeight="1" x14ac:dyDescent="0.25">
      <c r="A35" s="27">
        <v>42962</v>
      </c>
      <c r="B35" s="23" t="s">
        <v>39</v>
      </c>
      <c r="C35" s="20" t="s">
        <v>59</v>
      </c>
      <c r="D35" s="20" t="s">
        <v>80</v>
      </c>
      <c r="E35" s="28" t="s">
        <v>93</v>
      </c>
      <c r="F35" s="26">
        <v>56267.71</v>
      </c>
      <c r="G35" s="24">
        <v>42992</v>
      </c>
    </row>
    <row r="36" spans="1:9" s="25" customFormat="1" ht="45" customHeight="1" x14ac:dyDescent="0.25">
      <c r="A36" s="27">
        <v>42965</v>
      </c>
      <c r="B36" s="23" t="s">
        <v>40</v>
      </c>
      <c r="C36" s="20" t="s">
        <v>60</v>
      </c>
      <c r="D36" s="20" t="s">
        <v>81</v>
      </c>
      <c r="E36" s="28" t="s">
        <v>94</v>
      </c>
      <c r="F36" s="26">
        <v>40000</v>
      </c>
      <c r="G36" s="24">
        <v>42995</v>
      </c>
    </row>
    <row r="37" spans="1:9" s="25" customFormat="1" ht="45" customHeight="1" x14ac:dyDescent="0.25">
      <c r="A37" s="27">
        <v>42965</v>
      </c>
      <c r="B37" s="23" t="s">
        <v>41</v>
      </c>
      <c r="C37" s="20" t="s">
        <v>61</v>
      </c>
      <c r="D37" s="20" t="s">
        <v>82</v>
      </c>
      <c r="E37" s="28" t="s">
        <v>93</v>
      </c>
      <c r="F37" s="26">
        <v>392820.82</v>
      </c>
      <c r="G37" s="24">
        <v>42995</v>
      </c>
    </row>
    <row r="38" spans="1:9" s="25" customFormat="1" ht="45" customHeight="1" x14ac:dyDescent="0.25">
      <c r="A38" s="27">
        <v>42965</v>
      </c>
      <c r="B38" s="23" t="s">
        <v>42</v>
      </c>
      <c r="C38" s="20" t="s">
        <v>62</v>
      </c>
      <c r="D38" s="20" t="s">
        <v>83</v>
      </c>
      <c r="E38" s="28" t="s">
        <v>100</v>
      </c>
      <c r="F38" s="26">
        <v>72000</v>
      </c>
      <c r="G38" s="24">
        <v>42995</v>
      </c>
    </row>
    <row r="39" spans="1:9" s="25" customFormat="1" ht="45" customHeight="1" x14ac:dyDescent="0.25">
      <c r="A39" s="27">
        <v>42969</v>
      </c>
      <c r="B39" s="23" t="s">
        <v>43</v>
      </c>
      <c r="C39" s="20" t="s">
        <v>56</v>
      </c>
      <c r="D39" s="20" t="s">
        <v>84</v>
      </c>
      <c r="E39" s="28" t="s">
        <v>98</v>
      </c>
      <c r="F39" s="26">
        <v>147881.56</v>
      </c>
      <c r="G39" s="24">
        <v>42999</v>
      </c>
    </row>
    <row r="40" spans="1:9" s="25" customFormat="1" ht="45" customHeight="1" x14ac:dyDescent="0.25">
      <c r="A40" s="27">
        <v>42970</v>
      </c>
      <c r="B40" s="23" t="s">
        <v>44</v>
      </c>
      <c r="C40" s="20" t="s">
        <v>63</v>
      </c>
      <c r="D40" s="20" t="s">
        <v>85</v>
      </c>
      <c r="E40" s="28" t="s">
        <v>101</v>
      </c>
      <c r="F40" s="26">
        <v>99566.04</v>
      </c>
      <c r="G40" s="24">
        <v>43000</v>
      </c>
    </row>
    <row r="41" spans="1:9" s="25" customFormat="1" ht="45" customHeight="1" x14ac:dyDescent="0.25">
      <c r="A41" s="27">
        <v>42972</v>
      </c>
      <c r="B41" s="23" t="s">
        <v>22</v>
      </c>
      <c r="C41" s="20" t="s">
        <v>64</v>
      </c>
      <c r="D41" s="20" t="s">
        <v>86</v>
      </c>
      <c r="E41" s="28" t="s">
        <v>93</v>
      </c>
      <c r="F41" s="26">
        <v>524529.5</v>
      </c>
      <c r="G41" s="24">
        <v>43002</v>
      </c>
    </row>
    <row r="42" spans="1:9" s="25" customFormat="1" ht="45" customHeight="1" x14ac:dyDescent="0.25">
      <c r="A42" s="27">
        <v>42975</v>
      </c>
      <c r="B42" s="23" t="s">
        <v>45</v>
      </c>
      <c r="C42" s="20" t="s">
        <v>65</v>
      </c>
      <c r="D42" s="20" t="s">
        <v>87</v>
      </c>
      <c r="E42" s="28" t="s">
        <v>93</v>
      </c>
      <c r="F42" s="26">
        <v>1406692.75</v>
      </c>
      <c r="G42" s="24">
        <v>43005</v>
      </c>
    </row>
    <row r="43" spans="1:9" ht="44.25" customHeight="1" thickBot="1" x14ac:dyDescent="0.3">
      <c r="A43" s="54" t="s">
        <v>12</v>
      </c>
      <c r="B43" s="55"/>
      <c r="C43" s="55"/>
      <c r="D43" s="55"/>
      <c r="E43" s="55"/>
      <c r="F43" s="21">
        <f>SUM(F11:F42)</f>
        <v>3751706.64</v>
      </c>
      <c r="G43" s="22"/>
      <c r="H43" s="6"/>
      <c r="I43" s="5"/>
    </row>
    <row r="44" spans="1:9" ht="44.25" customHeight="1" x14ac:dyDescent="0.25">
      <c r="A44" s="14"/>
      <c r="B44" s="13"/>
      <c r="C44" s="15"/>
      <c r="D44" s="16"/>
      <c r="E44" s="14"/>
      <c r="F44" s="18"/>
      <c r="G44" s="7"/>
      <c r="H44" s="6"/>
      <c r="I44" s="5"/>
    </row>
    <row r="45" spans="1:9" ht="44.25" customHeight="1" x14ac:dyDescent="0.25">
      <c r="A45" s="14"/>
      <c r="B45" s="13"/>
      <c r="C45" s="15"/>
      <c r="D45" s="16"/>
      <c r="E45" s="14"/>
      <c r="F45" s="18"/>
      <c r="G45" s="7"/>
      <c r="H45" s="6"/>
      <c r="I45" s="5"/>
    </row>
    <row r="46" spans="1:9" ht="44.25" customHeight="1" x14ac:dyDescent="0.25">
      <c r="A46" s="14"/>
      <c r="B46" s="13"/>
      <c r="C46" s="15"/>
      <c r="D46" s="16"/>
      <c r="E46" s="14"/>
      <c r="F46" s="18"/>
      <c r="G46" s="7"/>
      <c r="H46" s="6"/>
      <c r="I46" s="5"/>
    </row>
    <row r="47" spans="1:9" ht="44.25" customHeight="1" x14ac:dyDescent="0.25">
      <c r="A47" s="10"/>
      <c r="B47" s="10"/>
      <c r="C47" s="10"/>
      <c r="D47" s="10"/>
      <c r="E47" s="29"/>
      <c r="F47" s="19"/>
      <c r="G47" s="7"/>
      <c r="H47" s="6"/>
      <c r="I47" s="5"/>
    </row>
    <row r="48" spans="1:9" ht="44.25" customHeight="1" x14ac:dyDescent="0.3">
      <c r="A48" s="30"/>
      <c r="B48" s="31"/>
      <c r="C48" s="32"/>
      <c r="D48" s="33"/>
      <c r="E48" s="34"/>
      <c r="F48" s="35"/>
      <c r="G48" s="36"/>
      <c r="H48" s="6"/>
      <c r="I48" s="5"/>
    </row>
    <row r="49" spans="1:9" ht="44.25" customHeight="1" x14ac:dyDescent="0.3">
      <c r="A49" s="37" t="s">
        <v>8</v>
      </c>
      <c r="B49" s="37"/>
      <c r="C49" s="38"/>
      <c r="D49" s="39" t="s">
        <v>9</v>
      </c>
      <c r="E49" s="40"/>
      <c r="F49" s="53" t="s">
        <v>10</v>
      </c>
      <c r="G49" s="53"/>
      <c r="H49" s="6"/>
      <c r="I49" s="5"/>
    </row>
    <row r="50" spans="1:9" ht="44.25" customHeight="1" x14ac:dyDescent="0.3">
      <c r="A50" s="41"/>
      <c r="B50" s="42"/>
      <c r="C50" s="38"/>
      <c r="D50" s="43"/>
      <c r="E50" s="38"/>
      <c r="F50" s="44"/>
      <c r="G50" s="45"/>
      <c r="H50" s="6"/>
      <c r="I50" s="5"/>
    </row>
    <row r="51" spans="1:9" ht="44.25" customHeight="1" x14ac:dyDescent="0.3">
      <c r="A51" s="41"/>
      <c r="B51" s="42"/>
      <c r="C51" s="38"/>
      <c r="D51" s="43"/>
      <c r="E51" s="38"/>
      <c r="F51" s="44"/>
      <c r="G51" s="45"/>
    </row>
    <row r="52" spans="1:9" ht="44.25" customHeight="1" x14ac:dyDescent="0.3">
      <c r="A52" s="41"/>
      <c r="B52" s="42"/>
      <c r="C52" s="38"/>
      <c r="D52" s="43"/>
      <c r="E52" s="38"/>
      <c r="F52" s="44"/>
      <c r="G52" s="45"/>
    </row>
    <row r="53" spans="1:9" ht="44.25" customHeight="1" x14ac:dyDescent="0.3">
      <c r="A53" s="46" t="s">
        <v>11</v>
      </c>
      <c r="B53" s="42"/>
      <c r="C53" s="38"/>
      <c r="D53" s="43"/>
      <c r="E53" s="38"/>
      <c r="F53" s="44"/>
      <c r="G53" s="45"/>
    </row>
    <row r="54" spans="1:9" ht="44.25" customHeight="1" x14ac:dyDescent="0.25"/>
    <row r="55" spans="1:9" ht="44.25" customHeight="1" x14ac:dyDescent="0.25"/>
    <row r="56" spans="1:9" ht="44.25" customHeight="1" x14ac:dyDescent="0.25"/>
    <row r="57" spans="1:9" ht="44.25" customHeight="1" x14ac:dyDescent="0.25"/>
    <row r="58" spans="1:9" ht="44.25" customHeight="1" x14ac:dyDescent="0.25"/>
    <row r="59" spans="1:9" ht="44.25" customHeight="1" x14ac:dyDescent="0.25"/>
    <row r="60" spans="1:9" ht="44.25" customHeight="1" x14ac:dyDescent="0.25"/>
    <row r="61" spans="1:9" ht="44.25" customHeight="1" x14ac:dyDescent="0.25"/>
    <row r="62" spans="1:9" ht="44.25" customHeight="1" x14ac:dyDescent="0.25"/>
    <row r="63" spans="1:9" ht="44.25" customHeight="1" x14ac:dyDescent="0.25"/>
    <row r="64" spans="1:9" ht="44.25" customHeight="1" x14ac:dyDescent="0.25"/>
  </sheetData>
  <autoFilter ref="A10:G43"/>
  <sortState ref="A11:G50">
    <sortCondition ref="A11"/>
  </sortState>
  <mergeCells count="5">
    <mergeCell ref="A7:G7"/>
    <mergeCell ref="A8:G8"/>
    <mergeCell ref="A9:G9"/>
    <mergeCell ref="F49:G49"/>
    <mergeCell ref="A43:E43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2017-09-04T19:35:59Z</dcterms:modified>
</cp:coreProperties>
</file>