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60" windowWidth="14055" windowHeight="3480"/>
  </bookViews>
  <sheets>
    <sheet name="FEBRERO" sheetId="3" r:id="rId1"/>
  </sheets>
  <definedNames>
    <definedName name="_xlnm._FilterDatabase" localSheetId="0" hidden="1">FEBRERO!$A$10:$G$30</definedName>
    <definedName name="_xlnm.Print_Area" localSheetId="0">FEBRERO!$A$2:$G$42</definedName>
    <definedName name="_xlnm.Print_Titles" localSheetId="0">FEBRERO!$1:$10</definedName>
  </definedNames>
  <calcPr calcId="145621"/>
</workbook>
</file>

<file path=xl/calcChain.xml><?xml version="1.0" encoding="utf-8"?>
<calcChain xmlns="http://schemas.openxmlformats.org/spreadsheetml/2006/main">
  <c r="F30" i="3" l="1"/>
</calcChain>
</file>

<file path=xl/sharedStrings.xml><?xml version="1.0" encoding="utf-8"?>
<sst xmlns="http://schemas.openxmlformats.org/spreadsheetml/2006/main" count="91" uniqueCount="84">
  <si>
    <t>Fecha de registro</t>
  </si>
  <si>
    <t>No. de fatura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</si>
  <si>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</si>
  <si>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</si>
  <si>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</si>
  <si>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</si>
  <si>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</si>
  <si>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</si>
  <si>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</si>
  <si>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</si>
  <si>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</si>
  <si>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</si>
  <si>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TOTAL RD$</t>
  </si>
  <si>
    <t>“Año del Fomento de la Vivienda”</t>
  </si>
  <si>
    <t xml:space="preserve">   Correspondiente al mes FEBRERO del año 2018</t>
  </si>
  <si>
    <t>A010010011500002640</t>
  </si>
  <si>
    <t>N/A</t>
  </si>
  <si>
    <t>A010010011500002402</t>
  </si>
  <si>
    <t>A010010011500002403</t>
  </si>
  <si>
    <t>A010010011500000005</t>
  </si>
  <si>
    <t>A010010011500001750</t>
  </si>
  <si>
    <t>A010010011500000001</t>
  </si>
  <si>
    <t>A010010011500001247</t>
  </si>
  <si>
    <t>A010010011500007864</t>
  </si>
  <si>
    <t>A010010011500016057</t>
  </si>
  <si>
    <t>A010010011500000754</t>
  </si>
  <si>
    <t>A010010011500001503</t>
  </si>
  <si>
    <t>A010010011500000318</t>
  </si>
  <si>
    <t>A010010011500002417</t>
  </si>
  <si>
    <t>A010010011500000049</t>
  </si>
  <si>
    <t>A010010011500000111</t>
  </si>
  <si>
    <t>A010010011500000530</t>
  </si>
  <si>
    <t>A010010031500057414</t>
  </si>
  <si>
    <t>A010010011500000031</t>
  </si>
  <si>
    <t>SAN MIGUEL &amp; CIA, SRL</t>
  </si>
  <si>
    <t>BANCO CENTRAL DE LA REP. DOM.</t>
  </si>
  <si>
    <t>ROSARIO &amp; PICHARDO, SRL</t>
  </si>
  <si>
    <t>VICTOR ANTONIO FERNANDEZ CABRERA</t>
  </si>
  <si>
    <t>PRODUCTORA SIN LIMITES, SRL</t>
  </si>
  <si>
    <t>SEGURIDAD Y TECNOLOGIA DOMINICANA DOMSETE, SRL</t>
  </si>
  <si>
    <t>ABREU TOURS, S.R.L.</t>
  </si>
  <si>
    <t>FLORISTERIA ZUNIFLOR, SRL</t>
  </si>
  <si>
    <t>AGENCIA DE VIAJES MILENA TOURS</t>
  </si>
  <si>
    <t>ARMONIA, IMAGEN Y COMUNICACIONES SRL</t>
  </si>
  <si>
    <t>TRANSPORTE SHEILA SERVICIOS TURISTICOS, SRL</t>
  </si>
  <si>
    <t>H &amp; H SOLUTIONS, SRL</t>
  </si>
  <si>
    <t>SUPERINTENDENCIA DE SEGUROS</t>
  </si>
  <si>
    <t>CAYENART, SRL</t>
  </si>
  <si>
    <t>AGUECOCO EVENTOS SRL</t>
  </si>
  <si>
    <t>SEGUROS BANRESERVAS</t>
  </si>
  <si>
    <t>SUPLIDORA MOL, SRL</t>
  </si>
  <si>
    <t>MANTENIMIENTO DE ASCENSOR FEBRERO 2018</t>
  </si>
  <si>
    <t>ALQUILER DE 28 PARQUEOS A EMPLEADOS DE CP, FEBRERO 2018</t>
  </si>
  <si>
    <t>ADQ. DE BOLETOS AEREO A FAVOR DE LOS SRES. OSCAR CHALAS, JOSE CARLOS DEL CASTILLO Y VICTOR GONZALEZ DCJA, 11 AL 15 FEB. 2018 LIMA, PERU, MH.</t>
  </si>
  <si>
    <t>ADQ. DE SEGUROS DE VIAJES, A FAVOR DE LOS SRES. OSCAR CHALAS, JOSE CARLOS DEL CASTILLO Y VICTOR GONZALEZ DCJA, 11 AL 15 FEB. 2018 LIMA, PERU, MH.</t>
  </si>
  <si>
    <t>SERVICIOS DE PUBLICIDAD, ENERO 2018, MH</t>
  </si>
  <si>
    <t>SERVICIO TECNICO CON MATERIALES Y MANO DE OBRA INCLUIDO, REUBICACION Y PUNTO DE RED Y VARIOS CABLES ELECTRICOS SALON DE REUNIONES, CP.</t>
  </si>
  <si>
    <t>ADQ. SEGURO DE VIAJES A FAVOR DE HUMBERTO CASTILLO Y CAMILA GORIS BURGOS, MEXICO DEL 5 AL 10 FEBRERO 2018, MH.</t>
  </si>
  <si>
    <t>ADQ. OFRENDA FLORAL PARA DEPOSITAR EN EL ALTAR DE LA PATRIA 2018, MH.</t>
  </si>
  <si>
    <t>SERVICIO DE HOSPEDAJE EN EL HOTEL WESTIN PUNTA CANA RESORTS &amp; CLUB, DEL 25 AL 26 ENERO 2018 A LA SRA. ANNY GARCIA, PARA REALIZAR LEVANTAMIENTO DE SEGURIDAD JUNTO AL MINISTERIO DE DEFENSA, PREVIO A LA CELEBRACION XXXII REUNION DE GOBERNADORES DEL BID DEL ISTMO CENTROAMERICANO Y REP. DOM.</t>
  </si>
  <si>
    <t>SERVICIO DE MONITOREO DE MEDIOS INSTITUCIONALES CORRESP. A LOS MEDIOS IMPRESOS, DIGITALES, AUDIOVISUALES Y ELECTRONICOS, EN PERIODICOS Y PROGRAMAS, FEBRERO 2018, MH.</t>
  </si>
  <si>
    <t>SERVICIOS DE TRANSPORTE PARA REALIZAR PAGO DE BONOS NAVIDEÑOS A OBREROS PORTUARIOS DEL 05 AL 06 FEB. 2018, MH.</t>
  </si>
  <si>
    <t>ADQ. EQUIPOS INFORMATICOS, CP.</t>
  </si>
  <si>
    <t>ADQ. BOLETOS AEREOS A FAVOR DE DONALD GUERRERO Y JOSE LUIS ACTIS, XXX SEMINARIO REGIONAL DE POLITICA FISCAL, 26 AL 28 FEBRERO 2018 Y REUNION ANUAL ASAMBLEA DE GOBERNADORES DEL BID Y CII EN MENDOZA ARGENTINA, 20 AL 26 MARZO 2018, MH.</t>
  </si>
  <si>
    <t>ARRENDAMIENTO TERRENO PARA PARQUEOS, CORRESP. MES DE FEBRERO 2018</t>
  </si>
  <si>
    <t>ADQ. ARTESANIAS PARA SER OBSEQUIADAS COMO SOUVENIRS EN LA XLIII REUNION ORDINARIA DE COSEFIN, MH.</t>
  </si>
  <si>
    <t>SERVICIOS CATERING, REUNION REPRESENTANTES DEL FMI Y TECNICOS DE HACIENDA, MH.</t>
  </si>
  <si>
    <t>inclusion 13 vehiculos en la poliza no. 2-2-502-0177692, vigencia desde 05/02/2018 al 17/07/2018, MH.</t>
  </si>
  <si>
    <t>ADQUISICION DE SUMINISTROS DE OFICINA, MH.</t>
  </si>
  <si>
    <t>2.2.6.2.01</t>
  </si>
  <si>
    <t>2.3.3.1.01/2.2.3.3.2.01/2.3.3.3.01/2.3.9.2.01</t>
  </si>
  <si>
    <t>2.2.5.4.01</t>
  </si>
  <si>
    <t>SERVICIOS DE CONSULTORIA PROYECTO FORTALECIMIENTO DE LA DCJA, ENERO 2018, MH.</t>
  </si>
  <si>
    <t>2.2.8.7.06</t>
  </si>
  <si>
    <t>2.3.1.1.01</t>
  </si>
  <si>
    <t>2.2.7.1.02</t>
  </si>
  <si>
    <t>2.2.5.1.01</t>
  </si>
  <si>
    <t>2.2.8.6.01</t>
  </si>
  <si>
    <t>2.2.4.1.01</t>
  </si>
  <si>
    <t>2.2.6.3.01</t>
  </si>
  <si>
    <t>2.6.5.5.01</t>
  </si>
  <si>
    <t>2.3.1.3.03</t>
  </si>
  <si>
    <t>2.2.5.6.01</t>
  </si>
  <si>
    <t>2.2.2.1.01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</si>
</sst>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0" fontId="0" fillId="0" borderId="0" xfId="0" applyFont="1" applyFill="1" applyBorder="1" applyAlignment="1">
      <alignment horizontal="center"/>
    </xf>
    <xf numFmtId="43" fontId="0" fillId="0" borderId="0" xfId="1" applyFont="1" applyAlignment="1">
      <alignment horizontal="right" wrapText="1"/>
    </xf>
    <xf numFmtId="165" fontId="0" fillId="0" borderId="0" xfId="0" applyNumberFormat="1"/>
    <xf numFmtId="165" fontId="7" fillId="0" borderId="0" xfId="0" applyNumberFormat="1" applyFont="1" applyBorder="1" applyAlignment="1">
      <alignment horizontal="right" wrapText="1"/>
    </xf>
    <xf numFmtId="165" fontId="8" fillId="3" borderId="1" xfId="4" applyNumberFormat="1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3" fontId="7" fillId="0" borderId="0" xfId="1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center" wrapText="1"/>
    </xf>
    <xf numFmtId="43" fontId="11" fillId="0" borderId="5" xfId="1" applyFont="1" applyBorder="1" applyAlignment="1">
      <alignment wrapText="1"/>
    </xf>
    <xf numFmtId="4" fontId="11" fillId="0" borderId="5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43" fontId="9" fillId="0" borderId="1" xfId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43" fontId="9" fillId="0" borderId="1" xfId="6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wrapText="1"/>
    </xf>
    <xf numFmtId="165" fontId="12" fillId="0" borderId="2" xfId="0" applyNumberFormat="1" applyFont="1" applyBorder="1" applyAlignment="1">
      <alignment horizontal="left" wrapText="1"/>
    </xf>
    <xf numFmtId="49" fontId="12" fillId="0" borderId="2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43" fontId="12" fillId="0" borderId="2" xfId="1" applyFont="1" applyBorder="1" applyAlignment="1">
      <alignment horizontal="right" wrapText="1"/>
    </xf>
    <xf numFmtId="0" fontId="12" fillId="0" borderId="2" xfId="0" applyFont="1" applyFill="1" applyBorder="1" applyAlignment="1">
      <alignment horizontal="center"/>
    </xf>
    <xf numFmtId="0" fontId="13" fillId="0" borderId="3" xfId="0" applyFont="1" applyBorder="1" applyAlignment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165" fontId="12" fillId="0" borderId="0" xfId="0" applyNumberFormat="1" applyFont="1"/>
    <xf numFmtId="0" fontId="12" fillId="0" borderId="0" xfId="0" applyFont="1" applyAlignment="1"/>
    <xf numFmtId="0" fontId="12" fillId="0" borderId="0" xfId="0" applyFont="1" applyAlignment="1">
      <alignment horizontal="left"/>
    </xf>
    <xf numFmtId="43" fontId="12" fillId="0" borderId="0" xfId="1" applyFont="1" applyAlignment="1">
      <alignment horizontal="right" wrapText="1"/>
    </xf>
    <xf numFmtId="0" fontId="12" fillId="0" borderId="0" xfId="0" applyFont="1"/>
    <xf numFmtId="165" fontId="14" fillId="0" borderId="0" xfId="0" applyNumberFormat="1" applyFont="1"/>
    <xf numFmtId="14" fontId="9" fillId="0" borderId="1" xfId="0" applyNumberFormat="1" applyFont="1" applyBorder="1" applyAlignment="1">
      <alignment horizontal="right" vertical="center"/>
    </xf>
    <xf numFmtId="43" fontId="9" fillId="0" borderId="1" xfId="6" applyFont="1" applyBorder="1" applyAlignment="1">
      <alignment horizontal="center" vertical="center" wrapText="1"/>
    </xf>
    <xf numFmtId="0" fontId="4" fillId="2" borderId="0" xfId="4" applyFont="1" applyFill="1" applyAlignment="1">
      <alignment horizontal="center" vertical="center" wrapText="1"/>
    </xf>
    <xf numFmtId="0" fontId="5" fillId="2" borderId="0" xfId="4" applyFont="1" applyFill="1" applyAlignment="1">
      <alignment horizontal="center"/>
    </xf>
    <xf numFmtId="0" fontId="3" fillId="2" borderId="2" xfId="4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</cellXfs>
  <cellStyles count="16">
    <cellStyle name="Millares" xfId="1" builtinId="3"/>
    <cellStyle name="Millares 2" xfId="2"/>
    <cellStyle name="Millares 2 2" xfId="6"/>
    <cellStyle name="Millares 2 3" xfId="8"/>
    <cellStyle name="Millares 2 4" xfId="10"/>
    <cellStyle name="Millares 2 5" xfId="12"/>
    <cellStyle name="Millares 2 6" xfId="14"/>
    <cellStyle name="Millares 2 7" xfId="15"/>
    <cellStyle name="Millares 3" xfId="7"/>
    <cellStyle name="Millares 4" xfId="9"/>
    <cellStyle name="Millares 5" xfId="11"/>
    <cellStyle name="Millares 6" xfId="13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176212</xdr:rowOff>
    </xdr:from>
    <xdr:to>
      <xdr:col>6</xdr:col>
      <xdr:colOff>1547812</xdr:colOff>
      <xdr:row>6</xdr:row>
      <xdr:rowOff>4762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6212"/>
          <a:ext cx="15871031" cy="98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2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4" name="3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8"/>
  <sheetViews>
    <sheetView tabSelected="1" zoomScale="80" zoomScaleNormal="80" workbookViewId="0">
      <pane ySplit="1" topLeftCell="A2" activePane="bottomLeft" state="frozen"/>
      <selection pane="bottomLeft" activeCell="G28" sqref="G28"/>
    </sheetView>
  </sheetViews>
  <sheetFormatPr baseColWidth="10" defaultRowHeight="15" x14ac:dyDescent="0.25"/>
  <cols>
    <col min="1" max="1" width="16.140625" style="9" customWidth="1"/>
    <col min="2" max="2" width="28.85546875" style="4" customWidth="1"/>
    <col min="3" max="3" width="47.140625" style="2" customWidth="1"/>
    <col min="4" max="4" width="72" style="3" customWidth="1"/>
    <col min="5" max="5" width="22" style="2" customWidth="1"/>
    <col min="6" max="6" width="28.7109375" style="8" customWidth="1"/>
    <col min="7" max="7" width="25.7109375" style="1" customWidth="1"/>
    <col min="8" max="16384" width="11.42578125" style="1"/>
  </cols>
  <sheetData>
    <row r="3" spans="1:7" ht="15.75" customHeight="1" x14ac:dyDescent="0.25"/>
    <row r="7" spans="1:7" ht="18.75" x14ac:dyDescent="0.25">
      <c r="A7" s="43" t="s">
        <v>13</v>
      </c>
      <c r="B7" s="43"/>
      <c r="C7" s="43"/>
      <c r="D7" s="43"/>
      <c r="E7" s="43"/>
      <c r="F7" s="43"/>
      <c r="G7" s="43"/>
    </row>
    <row r="8" spans="1:7" ht="16.5" x14ac:dyDescent="0.25">
      <c r="A8" s="44" t="s">
        <v>7</v>
      </c>
      <c r="B8" s="44"/>
      <c r="C8" s="44"/>
      <c r="D8" s="44"/>
      <c r="E8" s="44"/>
      <c r="F8" s="44"/>
      <c r="G8" s="44"/>
    </row>
    <row r="9" spans="1:7" ht="15" customHeight="1" x14ac:dyDescent="0.25">
      <c r="A9" s="45" t="s">
        <v>14</v>
      </c>
      <c r="B9" s="45"/>
      <c r="C9" s="45"/>
      <c r="D9" s="45"/>
      <c r="E9" s="45"/>
      <c r="F9" s="45"/>
      <c r="G9" s="45"/>
    </row>
    <row r="10" spans="1:7" ht="33.7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4</v>
      </c>
      <c r="F10" s="13" t="s">
        <v>5</v>
      </c>
      <c r="G10" s="12" t="s">
        <v>6</v>
      </c>
    </row>
    <row r="11" spans="1:7" s="19" customFormat="1" ht="45" customHeight="1" x14ac:dyDescent="0.25">
      <c r="A11" s="21">
        <v>43132</v>
      </c>
      <c r="B11" s="18" t="s">
        <v>15</v>
      </c>
      <c r="C11" s="15" t="s">
        <v>34</v>
      </c>
      <c r="D11" s="15" t="s">
        <v>51</v>
      </c>
      <c r="E11" s="22" t="s">
        <v>75</v>
      </c>
      <c r="F11" s="20">
        <v>5900</v>
      </c>
      <c r="G11" s="41">
        <v>43162</v>
      </c>
    </row>
    <row r="12" spans="1:7" s="19" customFormat="1" ht="45" customHeight="1" x14ac:dyDescent="0.25">
      <c r="A12" s="21">
        <v>43133</v>
      </c>
      <c r="B12" s="18" t="s">
        <v>16</v>
      </c>
      <c r="C12" s="15" t="s">
        <v>35</v>
      </c>
      <c r="D12" s="15" t="s">
        <v>52</v>
      </c>
      <c r="E12" s="22" t="s">
        <v>76</v>
      </c>
      <c r="F12" s="20">
        <v>39200</v>
      </c>
      <c r="G12" s="41">
        <v>43163</v>
      </c>
    </row>
    <row r="13" spans="1:7" s="19" customFormat="1" ht="45" customHeight="1" x14ac:dyDescent="0.25">
      <c r="A13" s="21">
        <v>43133</v>
      </c>
      <c r="B13" s="18" t="s">
        <v>17</v>
      </c>
      <c r="C13" s="15" t="s">
        <v>36</v>
      </c>
      <c r="D13" s="15" t="s">
        <v>53</v>
      </c>
      <c r="E13" s="22" t="s">
        <v>78</v>
      </c>
      <c r="F13" s="20">
        <v>165900</v>
      </c>
      <c r="G13" s="41">
        <v>43133</v>
      </c>
    </row>
    <row r="14" spans="1:7" s="19" customFormat="1" ht="45" customHeight="1" x14ac:dyDescent="0.25">
      <c r="A14" s="21">
        <v>43133</v>
      </c>
      <c r="B14" s="18" t="s">
        <v>18</v>
      </c>
      <c r="C14" s="15" t="s">
        <v>36</v>
      </c>
      <c r="D14" s="15" t="s">
        <v>54</v>
      </c>
      <c r="E14" s="22" t="s">
        <v>79</v>
      </c>
      <c r="F14" s="20">
        <v>4958</v>
      </c>
      <c r="G14" s="41">
        <v>43133</v>
      </c>
    </row>
    <row r="15" spans="1:7" s="19" customFormat="1" ht="45" customHeight="1" x14ac:dyDescent="0.25">
      <c r="A15" s="21">
        <v>43136</v>
      </c>
      <c r="B15" s="18" t="s">
        <v>19</v>
      </c>
      <c r="C15" s="15" t="s">
        <v>37</v>
      </c>
      <c r="D15" s="15" t="s">
        <v>72</v>
      </c>
      <c r="E15" s="22" t="s">
        <v>73</v>
      </c>
      <c r="F15" s="20">
        <v>192000</v>
      </c>
      <c r="G15" s="41">
        <v>43166</v>
      </c>
    </row>
    <row r="16" spans="1:7" s="19" customFormat="1" ht="45" customHeight="1" x14ac:dyDescent="0.25">
      <c r="A16" s="21">
        <v>43136</v>
      </c>
      <c r="B16" s="18" t="s">
        <v>20</v>
      </c>
      <c r="C16" s="15" t="s">
        <v>38</v>
      </c>
      <c r="D16" s="15" t="s">
        <v>55</v>
      </c>
      <c r="E16" s="22" t="s">
        <v>83</v>
      </c>
      <c r="F16" s="20">
        <v>40000</v>
      </c>
      <c r="G16" s="41">
        <v>43166</v>
      </c>
    </row>
    <row r="17" spans="1:9" s="19" customFormat="1" ht="45" customHeight="1" x14ac:dyDescent="0.25">
      <c r="A17" s="21">
        <v>43136</v>
      </c>
      <c r="B17" s="18" t="s">
        <v>21</v>
      </c>
      <c r="C17" s="15" t="s">
        <v>39</v>
      </c>
      <c r="D17" s="15" t="s">
        <v>56</v>
      </c>
      <c r="E17" s="22" t="s">
        <v>73</v>
      </c>
      <c r="F17" s="20">
        <v>76334.67</v>
      </c>
      <c r="G17" s="41">
        <v>43166</v>
      </c>
    </row>
    <row r="18" spans="1:9" s="19" customFormat="1" ht="45" customHeight="1" x14ac:dyDescent="0.25">
      <c r="A18" s="21">
        <v>43137</v>
      </c>
      <c r="B18" s="18" t="s">
        <v>22</v>
      </c>
      <c r="C18" s="15" t="s">
        <v>40</v>
      </c>
      <c r="D18" s="15" t="s">
        <v>57</v>
      </c>
      <c r="E18" s="22" t="s">
        <v>79</v>
      </c>
      <c r="F18" s="20">
        <v>7400</v>
      </c>
      <c r="G18" s="41">
        <v>42802</v>
      </c>
    </row>
    <row r="19" spans="1:9" s="19" customFormat="1" ht="45" customHeight="1" x14ac:dyDescent="0.25">
      <c r="A19" s="21">
        <v>43138</v>
      </c>
      <c r="B19" s="18" t="s">
        <v>23</v>
      </c>
      <c r="C19" s="15" t="s">
        <v>41</v>
      </c>
      <c r="D19" s="15" t="s">
        <v>58</v>
      </c>
      <c r="E19" s="22" t="s">
        <v>81</v>
      </c>
      <c r="F19" s="20">
        <v>17700</v>
      </c>
      <c r="G19" s="41">
        <v>43168</v>
      </c>
    </row>
    <row r="20" spans="1:9" s="19" customFormat="1" ht="45" customHeight="1" x14ac:dyDescent="0.25">
      <c r="A20" s="21">
        <v>43138</v>
      </c>
      <c r="B20" s="18" t="s">
        <v>24</v>
      </c>
      <c r="C20" s="15" t="s">
        <v>42</v>
      </c>
      <c r="D20" s="15" t="s">
        <v>59</v>
      </c>
      <c r="E20" s="22" t="s">
        <v>76</v>
      </c>
      <c r="F20" s="20">
        <v>16891.7</v>
      </c>
      <c r="G20" s="41">
        <v>43168</v>
      </c>
    </row>
    <row r="21" spans="1:9" s="19" customFormat="1" ht="45" customHeight="1" x14ac:dyDescent="0.25">
      <c r="A21" s="21">
        <v>43139</v>
      </c>
      <c r="B21" s="18" t="s">
        <v>25</v>
      </c>
      <c r="C21" s="15" t="s">
        <v>43</v>
      </c>
      <c r="D21" s="15" t="s">
        <v>60</v>
      </c>
      <c r="E21" s="22" t="s">
        <v>73</v>
      </c>
      <c r="F21" s="20">
        <v>82600</v>
      </c>
      <c r="G21" s="41">
        <v>43169</v>
      </c>
    </row>
    <row r="22" spans="1:9" s="19" customFormat="1" ht="45" customHeight="1" x14ac:dyDescent="0.25">
      <c r="A22" s="21">
        <v>43140</v>
      </c>
      <c r="B22" s="18" t="s">
        <v>26</v>
      </c>
      <c r="C22" s="15" t="s">
        <v>44</v>
      </c>
      <c r="D22" s="15" t="s">
        <v>61</v>
      </c>
      <c r="E22" s="22" t="s">
        <v>71</v>
      </c>
      <c r="F22" s="20">
        <v>18000</v>
      </c>
      <c r="G22" s="41">
        <v>43170</v>
      </c>
    </row>
    <row r="23" spans="1:9" s="19" customFormat="1" ht="45" customHeight="1" x14ac:dyDescent="0.25">
      <c r="A23" s="21">
        <v>43143</v>
      </c>
      <c r="B23" s="18" t="s">
        <v>27</v>
      </c>
      <c r="C23" s="15" t="s">
        <v>45</v>
      </c>
      <c r="D23" s="15" t="s">
        <v>62</v>
      </c>
      <c r="E23" s="22" t="s">
        <v>80</v>
      </c>
      <c r="F23" s="20">
        <v>212533.88</v>
      </c>
      <c r="G23" s="41">
        <v>43173</v>
      </c>
    </row>
    <row r="24" spans="1:9" s="19" customFormat="1" ht="45" customHeight="1" x14ac:dyDescent="0.25">
      <c r="A24" s="21">
        <v>43145</v>
      </c>
      <c r="B24" s="18" t="s">
        <v>28</v>
      </c>
      <c r="C24" s="15" t="s">
        <v>36</v>
      </c>
      <c r="D24" s="15" t="s">
        <v>63</v>
      </c>
      <c r="E24" s="22" t="s">
        <v>78</v>
      </c>
      <c r="F24" s="20">
        <v>490800</v>
      </c>
      <c r="G24" s="41">
        <v>43145</v>
      </c>
    </row>
    <row r="25" spans="1:9" s="19" customFormat="1" ht="45" customHeight="1" x14ac:dyDescent="0.25">
      <c r="A25" s="21">
        <v>43151</v>
      </c>
      <c r="B25" s="18" t="s">
        <v>29</v>
      </c>
      <c r="C25" s="15" t="s">
        <v>46</v>
      </c>
      <c r="D25" s="15" t="s">
        <v>64</v>
      </c>
      <c r="E25" s="22" t="s">
        <v>82</v>
      </c>
      <c r="F25" s="20">
        <v>125000</v>
      </c>
      <c r="G25" s="41">
        <v>43181</v>
      </c>
    </row>
    <row r="26" spans="1:9" s="19" customFormat="1" ht="45" customHeight="1" x14ac:dyDescent="0.25">
      <c r="A26" s="21">
        <v>43151</v>
      </c>
      <c r="B26" s="18" t="s">
        <v>30</v>
      </c>
      <c r="C26" s="15" t="s">
        <v>47</v>
      </c>
      <c r="D26" s="15" t="s">
        <v>65</v>
      </c>
      <c r="E26" s="22" t="s">
        <v>77</v>
      </c>
      <c r="F26" s="20">
        <v>50150</v>
      </c>
      <c r="G26" s="41">
        <v>43181</v>
      </c>
    </row>
    <row r="27" spans="1:9" s="19" customFormat="1" ht="45" customHeight="1" x14ac:dyDescent="0.25">
      <c r="A27" s="21">
        <v>43151</v>
      </c>
      <c r="B27" s="18" t="s">
        <v>31</v>
      </c>
      <c r="C27" s="15" t="s">
        <v>48</v>
      </c>
      <c r="D27" s="15" t="s">
        <v>66</v>
      </c>
      <c r="E27" s="22" t="s">
        <v>74</v>
      </c>
      <c r="F27" s="20">
        <v>27641.5</v>
      </c>
      <c r="G27" s="41">
        <v>43181</v>
      </c>
    </row>
    <row r="28" spans="1:9" s="19" customFormat="1" ht="45" customHeight="1" x14ac:dyDescent="0.25">
      <c r="A28" s="21">
        <v>43151</v>
      </c>
      <c r="B28" s="18" t="s">
        <v>32</v>
      </c>
      <c r="C28" s="15" t="s">
        <v>49</v>
      </c>
      <c r="D28" s="15" t="s">
        <v>67</v>
      </c>
      <c r="E28" s="22" t="s">
        <v>69</v>
      </c>
      <c r="F28" s="20">
        <v>612884.49</v>
      </c>
      <c r="G28" s="41">
        <v>43181</v>
      </c>
    </row>
    <row r="29" spans="1:9" s="19" customFormat="1" ht="45" customHeight="1" x14ac:dyDescent="0.25">
      <c r="A29" s="21">
        <v>43151</v>
      </c>
      <c r="B29" s="18" t="s">
        <v>33</v>
      </c>
      <c r="C29" s="15" t="s">
        <v>50</v>
      </c>
      <c r="D29" s="15" t="s">
        <v>68</v>
      </c>
      <c r="E29" s="42" t="s">
        <v>70</v>
      </c>
      <c r="F29" s="20">
        <v>641328.59</v>
      </c>
      <c r="G29" s="41">
        <v>43181</v>
      </c>
    </row>
    <row r="30" spans="1:9" ht="44.25" customHeight="1" thickBot="1" x14ac:dyDescent="0.3">
      <c r="A30" s="47" t="s">
        <v>12</v>
      </c>
      <c r="B30" s="48"/>
      <c r="C30" s="48"/>
      <c r="D30" s="48"/>
      <c r="E30" s="48"/>
      <c r="F30" s="16">
        <f>SUM(F11:F29)</f>
        <v>2827222.83</v>
      </c>
      <c r="G30" s="17"/>
      <c r="H30" s="6"/>
      <c r="I30" s="5"/>
    </row>
    <row r="31" spans="1:9" ht="44.25" customHeight="1" x14ac:dyDescent="0.25">
      <c r="A31" s="10"/>
      <c r="B31" s="10"/>
      <c r="C31" s="10"/>
      <c r="D31" s="10"/>
      <c r="E31" s="23"/>
      <c r="F31" s="14"/>
      <c r="G31" s="7"/>
      <c r="H31" s="6"/>
      <c r="I31" s="5"/>
    </row>
    <row r="32" spans="1:9" ht="44.25" customHeight="1" x14ac:dyDescent="0.3">
      <c r="A32" s="24"/>
      <c r="B32" s="25"/>
      <c r="C32" s="26"/>
      <c r="D32" s="27"/>
      <c r="E32" s="28"/>
      <c r="F32" s="29"/>
      <c r="G32" s="30"/>
      <c r="H32" s="6"/>
      <c r="I32" s="5"/>
    </row>
    <row r="33" spans="1:9" ht="44.25" customHeight="1" x14ac:dyDescent="0.3">
      <c r="A33" s="31" t="s">
        <v>8</v>
      </c>
      <c r="B33" s="31"/>
      <c r="C33" s="32"/>
      <c r="D33" s="33" t="s">
        <v>9</v>
      </c>
      <c r="E33" s="34"/>
      <c r="F33" s="46" t="s">
        <v>10</v>
      </c>
      <c r="G33" s="46"/>
      <c r="H33" s="6"/>
      <c r="I33" s="5"/>
    </row>
    <row r="34" spans="1:9" ht="44.25" customHeight="1" x14ac:dyDescent="0.3">
      <c r="A34" s="35"/>
      <c r="B34" s="36"/>
      <c r="C34" s="32"/>
      <c r="D34" s="37"/>
      <c r="E34" s="32"/>
      <c r="F34" s="38"/>
      <c r="G34" s="39"/>
      <c r="H34" s="6"/>
      <c r="I34" s="5"/>
    </row>
    <row r="35" spans="1:9" ht="44.25" customHeight="1" x14ac:dyDescent="0.3">
      <c r="A35" s="35"/>
      <c r="B35" s="36"/>
      <c r="C35" s="32"/>
      <c r="D35" s="37"/>
      <c r="E35" s="32"/>
      <c r="F35" s="38"/>
      <c r="G35" s="39"/>
    </row>
    <row r="36" spans="1:9" ht="44.25" customHeight="1" x14ac:dyDescent="0.3">
      <c r="A36" s="35"/>
      <c r="B36" s="36"/>
      <c r="C36" s="32"/>
      <c r="D36" s="37"/>
      <c r="E36" s="32"/>
      <c r="F36" s="38"/>
      <c r="G36" s="39"/>
    </row>
    <row r="37" spans="1:9" ht="44.25" customHeight="1" x14ac:dyDescent="0.3">
      <c r="A37" s="40" t="s">
        <v>11</v>
      </c>
      <c r="B37" s="36"/>
      <c r="C37" s="32"/>
      <c r="D37" s="37"/>
      <c r="E37" s="32"/>
      <c r="F37" s="38"/>
      <c r="G37" s="39"/>
    </row>
    <row r="38" spans="1:9" ht="44.25" customHeight="1" x14ac:dyDescent="0.25"/>
    <row r="39" spans="1:9" ht="44.25" customHeight="1" x14ac:dyDescent="0.25"/>
    <row r="40" spans="1:9" ht="44.25" customHeight="1" x14ac:dyDescent="0.25"/>
    <row r="41" spans="1:9" ht="44.25" customHeight="1" x14ac:dyDescent="0.25"/>
    <row r="42" spans="1:9" ht="44.25" customHeight="1" x14ac:dyDescent="0.25"/>
    <row r="43" spans="1:9" ht="44.25" customHeight="1" x14ac:dyDescent="0.25"/>
    <row r="44" spans="1:9" ht="44.25" customHeight="1" x14ac:dyDescent="0.25"/>
    <row r="45" spans="1:9" ht="44.25" customHeight="1" x14ac:dyDescent="0.25"/>
    <row r="46" spans="1:9" ht="44.25" customHeight="1" x14ac:dyDescent="0.25"/>
    <row r="47" spans="1:9" ht="44.25" customHeight="1" x14ac:dyDescent="0.25"/>
    <row r="48" spans="1:9" ht="44.25" customHeight="1" x14ac:dyDescent="0.25"/>
  </sheetData>
  <autoFilter ref="A10:G30"/>
  <sortState ref="A11:G50">
    <sortCondition ref="A11"/>
  </sortState>
  <mergeCells count="5">
    <mergeCell ref="A7:G7"/>
    <mergeCell ref="A8:G8"/>
    <mergeCell ref="A9:G9"/>
    <mergeCell ref="F33:G33"/>
    <mergeCell ref="A30:E30"/>
  </mergeCells>
  <pageMargins left="0.87" right="0.7" top="0.75" bottom="0.75" header="0.3" footer="0.3"/>
  <pageSetup scale="50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</vt:lpstr>
      <vt:lpstr>FEBRERO!Área_de_impresión</vt:lpstr>
      <vt:lpstr>FEBRERO!Títulos_a_imprimir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2016-07-01T14:00:02Z</cp:lastPrinted>
  <dcterms:created xsi:type="dcterms:W3CDTF">2014-02-18T20:25:00Z</dcterms:created>
  <dcterms:modified xsi:type="dcterms:W3CDTF">2018-03-07T16:11:06Z</dcterms:modified>
</cp:coreProperties>
</file>