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900" windowWidth="14055" windowHeight="3840"/>
  </bookViews>
  <sheets>
    <sheet name="MARZO" sheetId="3" r:id="rId1"/>
  </sheets>
  <definedNames>
    <definedName name="_xlnm._FilterDatabase" localSheetId="0" hidden="1">MARZO!$A$10:$G$26</definedName>
    <definedName name="_xlnm.Print_Area" localSheetId="0">MARZO!$A$2:$G$41</definedName>
    <definedName name="_xlnm.Print_Titles" localSheetId="0">MARZO!$1:$10</definedName>
  </definedNames>
  <calcPr calcId="145621"/>
</workbook>
</file>

<file path=xl/calcChain.xml><?xml version="1.0" encoding="utf-8"?>
<calcChain xmlns="http://schemas.openxmlformats.org/spreadsheetml/2006/main">
  <c r="F26" i="3" l="1"/>
</calcChain>
</file>

<file path=xl/sharedStrings.xml><?xml version="1.0" encoding="utf-8"?>
<sst xmlns="http://schemas.openxmlformats.org/spreadsheetml/2006/main" count="75" uniqueCount="65">
  <si>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</si>
  <si>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</si>
  <si>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</si>
  <si>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</si>
  <si>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</si>
  <si>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</si>
  <si>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</si>
  <si>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</si>
  <si>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</si>
  <si>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</si>
  <si>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</si>
  <si>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</si>
  <si>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</si>
  <si>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</si>
  <si>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2.2.7.1.02</t>
  </si>
  <si>
    <t xml:space="preserve">   Correspondiente al mes MARZO del año 2017</t>
  </si>
  <si>
    <t>A010010011500002352</t>
  </si>
  <si>
    <t>A010010011500000325</t>
  </si>
  <si>
    <t>A010010011500000326</t>
  </si>
  <si>
    <t>A010010011500000508</t>
  </si>
  <si>
    <t>A010010011500000509</t>
  </si>
  <si>
    <t>A010010011500003568</t>
  </si>
  <si>
    <t>A010010011500000350</t>
  </si>
  <si>
    <t>A010010011500000047</t>
  </si>
  <si>
    <t>A020040051500001568</t>
  </si>
  <si>
    <t>A010010011500000119</t>
  </si>
  <si>
    <t>A010010011500000118</t>
  </si>
  <si>
    <t>A010010011500000039</t>
  </si>
  <si>
    <t>A010010011500000166</t>
  </si>
  <si>
    <t>A020030011500013219</t>
  </si>
  <si>
    <t>A010010011500000510</t>
  </si>
  <si>
    <t>SAN MIGUEL &amp; CIA, SRL</t>
  </si>
  <si>
    <t>VLARES, SRL</t>
  </si>
  <si>
    <t>FUNDACION ECONOMIA Y DESARROLLO INC</t>
  </si>
  <si>
    <t>COMPU-OFFICE DOMINICANA SRL</t>
  </si>
  <si>
    <t>OFFICE SEAT SRL</t>
  </si>
  <si>
    <t>CHRIS MULTISERVICIOS SRL</t>
  </si>
  <si>
    <t>FERRETERIA AMERICANA, SAS</t>
  </si>
  <si>
    <t>BOLIVAR DINZEY ALVAREZ</t>
  </si>
  <si>
    <t>LEONEL ARNOLDO DIAZ ERAZO</t>
  </si>
  <si>
    <t>BRIABEL SOLUTIONS GROUP SRL</t>
  </si>
  <si>
    <t>WINDTELECOM</t>
  </si>
  <si>
    <t>MANTENIMIENTO DE ASCENSOR,  MARZO 2017</t>
  </si>
  <si>
    <t>ADQ. 71 ALMUERZOS, CP</t>
  </si>
  <si>
    <t>ADQ. 168 ALMUERZOS, DGJP.</t>
  </si>
  <si>
    <t>SERVICIOS PROFESIONALES DE ASESORIA MACROECONOMICA Y FISCAL, ENERO 2017, MH.(US$29,500.00 * RD$47.3567= RD$1,397,022.65)</t>
  </si>
  <si>
    <t>SERVICIOS PROFESIONALES DE ASESORIA MACROECONOMICA Y FISCAL, FEBRERO 2017, MH.(US$29,500.00 * RD$47.3567= RD$1,397,022.65)</t>
  </si>
  <si>
    <t>ADQ. EQUIPOS INFORMATICOS, MH.</t>
  </si>
  <si>
    <t>ADQ. ARTICULOS VARIOS DE LIMPIEZA E HIGIENE Y COCINA, DGPLT.</t>
  </si>
  <si>
    <t>ADQ. 200 CAJA DE TE CALIENTE, 500 CAFÉ DE 1LIB. Y 250 AZUCAR DE 5 LIB., MH.</t>
  </si>
  <si>
    <t>ADQ. HERRAMIENTAS PARA SER UTILIZADAS EN CHEQUEOS DE LOS VEHICULOS DE LA DIV. DE TRANSPORTACION, MH.</t>
  </si>
  <si>
    <t>REPARACION, CAMBIO DE PIEZAS Y MANTENIMINETO, MH.</t>
  </si>
  <si>
    <t>HONORARIO PROFESIONALES, MARZO 2017</t>
  </si>
  <si>
    <t>ADQ. DE SUMINISTRO DE LIMPIEZA, MH.</t>
  </si>
  <si>
    <t>SERVICIOS DE INTERNET 40MBPS DEL SIGEF, MARZO 2017. (US$6,309.13 * RD$47.3567= RD$, TASA BCO. CNETRAL 31/03/2017)</t>
  </si>
  <si>
    <t>SERVICIOS PROFESIONALES DE ASESORIA MACROECONOMICA Y FISCAL, MARZO 2017, MH.(US$29,500.00 * RD$47.3567= RD$1,397,022.65)</t>
  </si>
  <si>
    <t>2.3.1.1.01</t>
  </si>
  <si>
    <t>2.2.8.7.06</t>
  </si>
  <si>
    <t>2.3.1.1.01/ 2.3.3.2.01/ 2.3.6.2.01/ 2.3.9.1.01/ 2.3.9.5.01</t>
  </si>
  <si>
    <t>2.2.7.2.06</t>
  </si>
  <si>
    <t>2.6.4.1.01</t>
  </si>
  <si>
    <t>2.3.5.4.01/ 2.3.5.5.01/ 2.3.6.3.03/ 2.3.6.3.04/ 2.3.9.6.01/ 2.3.9.9.01</t>
  </si>
  <si>
    <t>2.2.1.5.01</t>
  </si>
  <si>
    <t>2.6.1.3.01</t>
  </si>
  <si>
    <t>2.3.9.1.01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</si>
</sst>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i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164" fontId="0" fillId="0" borderId="0" xfId="0" applyNumberFormat="1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8" fillId="0" borderId="0" xfId="0" applyNumberFormat="1" applyFont="1" applyBorder="1" applyAlignment="1">
      <alignment horizontal="right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165" fontId="0" fillId="0" borderId="2" xfId="0" applyNumberFormat="1" applyBorder="1" applyAlignment="1">
      <alignment horizontal="left" wrapText="1"/>
    </xf>
    <xf numFmtId="49" fontId="0" fillId="0" borderId="2" xfId="0" applyNumberFormat="1" applyFont="1" applyBorder="1" applyAlignment="1">
      <alignment horizontal="center"/>
    </xf>
    <xf numFmtId="165" fontId="8" fillId="0" borderId="0" xfId="0" applyNumberFormat="1" applyFont="1"/>
    <xf numFmtId="165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/>
    <xf numFmtId="165" fontId="0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center" wrapText="1"/>
    </xf>
    <xf numFmtId="165" fontId="0" fillId="0" borderId="0" xfId="0" applyNumberFormat="1" applyFont="1" applyBorder="1" applyAlignment="1">
      <alignment horizontal="left" wrapText="1"/>
    </xf>
    <xf numFmtId="165" fontId="0" fillId="0" borderId="0" xfId="0" applyNumberFormat="1" applyFont="1" applyBorder="1" applyAlignment="1">
      <alignment wrapText="1"/>
    </xf>
    <xf numFmtId="43" fontId="9" fillId="3" borderId="1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right" wrapText="1"/>
    </xf>
    <xf numFmtId="43" fontId="8" fillId="0" borderId="0" xfId="1" applyFont="1" applyBorder="1" applyAlignment="1">
      <alignment horizontal="right" wrapText="1"/>
    </xf>
    <xf numFmtId="43" fontId="0" fillId="0" borderId="2" xfId="1" applyFont="1" applyBorder="1" applyAlignment="1">
      <alignment horizontal="right" wrapText="1"/>
    </xf>
    <xf numFmtId="0" fontId="10" fillId="0" borderId="1" xfId="0" applyFont="1" applyFill="1" applyBorder="1" applyAlignment="1">
      <alignment horizontal="center" vertical="center" wrapText="1"/>
    </xf>
    <xf numFmtId="43" fontId="12" fillId="0" borderId="5" xfId="1" applyFont="1" applyBorder="1" applyAlignment="1">
      <alignment wrapText="1"/>
    </xf>
    <xf numFmtId="4" fontId="12" fillId="0" borderId="5" xfId="0" applyNumberFormat="1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10" fillId="0" borderId="1" xfId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43" fontId="10" fillId="0" borderId="1" xfId="6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right" wrapText="1"/>
    </xf>
    <xf numFmtId="165" fontId="11" fillId="0" borderId="5" xfId="0" applyNumberFormat="1" applyFont="1" applyBorder="1" applyAlignment="1">
      <alignment horizontal="right" wrapText="1"/>
    </xf>
    <xf numFmtId="43" fontId="10" fillId="0" borderId="1" xfId="6" applyFont="1" applyBorder="1" applyAlignment="1">
      <alignment horizontal="center" vertical="center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1524000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6"/>
  <sheetViews>
    <sheetView tabSelected="1" zoomScale="80" zoomScaleNormal="80" workbookViewId="0">
      <pane ySplit="1" topLeftCell="A2" activePane="bottomLeft" state="frozen"/>
      <selection pane="bottomLeft" activeCell="D25" sqref="D25"/>
    </sheetView>
  </sheetViews>
  <sheetFormatPr baseColWidth="10" defaultRowHeight="15" x14ac:dyDescent="0.25"/>
  <cols>
    <col min="1" max="1" width="16.140625" style="10" customWidth="1"/>
    <col min="2" max="2" width="28.85546875" style="4" customWidth="1"/>
    <col min="3" max="3" width="53.85546875" style="2" customWidth="1"/>
    <col min="4" max="4" width="72" style="3" customWidth="1"/>
    <col min="5" max="5" width="22.7109375" style="2" customWidth="1"/>
    <col min="6" max="6" width="21.5703125" style="9" customWidth="1"/>
    <col min="7" max="7" width="28.28515625" style="1" customWidth="1"/>
    <col min="8" max="16384" width="11.42578125" style="1"/>
  </cols>
  <sheetData>
    <row r="3" spans="1:7" ht="15.75" customHeight="1" x14ac:dyDescent="0.25"/>
    <row r="7" spans="1:7" ht="18.75" x14ac:dyDescent="0.25">
      <c r="A7" s="41" t="s">
        <v>13</v>
      </c>
      <c r="B7" s="41"/>
      <c r="C7" s="41"/>
      <c r="D7" s="41"/>
      <c r="E7" s="41"/>
      <c r="F7" s="41"/>
      <c r="G7" s="41"/>
    </row>
    <row r="8" spans="1:7" ht="16.5" x14ac:dyDescent="0.25">
      <c r="A8" s="42" t="s">
        <v>7</v>
      </c>
      <c r="B8" s="42"/>
      <c r="C8" s="42"/>
      <c r="D8" s="42"/>
      <c r="E8" s="42"/>
      <c r="F8" s="42"/>
      <c r="G8" s="42"/>
    </row>
    <row r="9" spans="1:7" ht="15" customHeight="1" x14ac:dyDescent="0.25">
      <c r="A9" s="43" t="s">
        <v>15</v>
      </c>
      <c r="B9" s="43"/>
      <c r="C9" s="43"/>
      <c r="D9" s="43"/>
      <c r="E9" s="43"/>
      <c r="F9" s="43"/>
      <c r="G9" s="43"/>
    </row>
    <row r="10" spans="1:7" ht="33.75" customHeight="1" x14ac:dyDescent="0.25">
      <c r="A10" s="17" t="s">
        <v>0</v>
      </c>
      <c r="B10" s="18" t="s">
        <v>1</v>
      </c>
      <c r="C10" s="18" t="s">
        <v>2</v>
      </c>
      <c r="D10" s="18" t="s">
        <v>3</v>
      </c>
      <c r="E10" s="18" t="s">
        <v>4</v>
      </c>
      <c r="F10" s="25" t="s">
        <v>5</v>
      </c>
      <c r="G10" s="18" t="s">
        <v>6</v>
      </c>
    </row>
    <row r="11" spans="1:7" s="34" customFormat="1" ht="45" customHeight="1" x14ac:dyDescent="0.25">
      <c r="A11" s="36">
        <v>42795</v>
      </c>
      <c r="B11" s="32" t="s">
        <v>16</v>
      </c>
      <c r="C11" s="29" t="s">
        <v>31</v>
      </c>
      <c r="D11" s="29" t="s">
        <v>42</v>
      </c>
      <c r="E11" s="37" t="s">
        <v>14</v>
      </c>
      <c r="F11" s="35">
        <v>5900</v>
      </c>
      <c r="G11" s="33">
        <v>42825</v>
      </c>
    </row>
    <row r="12" spans="1:7" s="34" customFormat="1" ht="45" customHeight="1" x14ac:dyDescent="0.25">
      <c r="A12" s="36">
        <v>42796</v>
      </c>
      <c r="B12" s="32" t="s">
        <v>17</v>
      </c>
      <c r="C12" s="29" t="s">
        <v>32</v>
      </c>
      <c r="D12" s="29" t="s">
        <v>43</v>
      </c>
      <c r="E12" s="37" t="s">
        <v>56</v>
      </c>
      <c r="F12" s="35">
        <v>10891.4</v>
      </c>
      <c r="G12" s="33">
        <v>42826</v>
      </c>
    </row>
    <row r="13" spans="1:7" s="34" customFormat="1" ht="45" customHeight="1" x14ac:dyDescent="0.25">
      <c r="A13" s="36">
        <v>42796</v>
      </c>
      <c r="B13" s="32" t="s">
        <v>18</v>
      </c>
      <c r="C13" s="29" t="s">
        <v>32</v>
      </c>
      <c r="D13" s="29" t="s">
        <v>44</v>
      </c>
      <c r="E13" s="37" t="s">
        <v>56</v>
      </c>
      <c r="F13" s="35">
        <v>25771.200000000001</v>
      </c>
      <c r="G13" s="33">
        <v>42826</v>
      </c>
    </row>
    <row r="14" spans="1:7" s="34" customFormat="1" ht="45" customHeight="1" x14ac:dyDescent="0.25">
      <c r="A14" s="36">
        <v>42800</v>
      </c>
      <c r="B14" s="32" t="s">
        <v>19</v>
      </c>
      <c r="C14" s="29" t="s">
        <v>33</v>
      </c>
      <c r="D14" s="29" t="s">
        <v>45</v>
      </c>
      <c r="E14" s="37" t="s">
        <v>57</v>
      </c>
      <c r="F14" s="35">
        <v>1397022.64</v>
      </c>
      <c r="G14" s="33">
        <v>42830</v>
      </c>
    </row>
    <row r="15" spans="1:7" s="34" customFormat="1" ht="45" customHeight="1" x14ac:dyDescent="0.25">
      <c r="A15" s="36">
        <v>42800</v>
      </c>
      <c r="B15" s="32" t="s">
        <v>20</v>
      </c>
      <c r="C15" s="29" t="s">
        <v>33</v>
      </c>
      <c r="D15" s="29" t="s">
        <v>46</v>
      </c>
      <c r="E15" s="37" t="s">
        <v>57</v>
      </c>
      <c r="F15" s="35">
        <v>1397022.64</v>
      </c>
      <c r="G15" s="33">
        <v>42830</v>
      </c>
    </row>
    <row r="16" spans="1:7" s="34" customFormat="1" ht="45" customHeight="1" x14ac:dyDescent="0.25">
      <c r="A16" s="36">
        <v>42801</v>
      </c>
      <c r="B16" s="32" t="s">
        <v>21</v>
      </c>
      <c r="C16" s="29" t="s">
        <v>34</v>
      </c>
      <c r="D16" s="29" t="s">
        <v>47</v>
      </c>
      <c r="E16" s="37" t="s">
        <v>63</v>
      </c>
      <c r="F16" s="35">
        <v>18677.5</v>
      </c>
      <c r="G16" s="33">
        <v>42831</v>
      </c>
    </row>
    <row r="17" spans="1:9" s="34" customFormat="1" ht="45" customHeight="1" x14ac:dyDescent="0.25">
      <c r="A17" s="36">
        <v>42801</v>
      </c>
      <c r="B17" s="32" t="s">
        <v>22</v>
      </c>
      <c r="C17" s="29" t="s">
        <v>35</v>
      </c>
      <c r="D17" s="29" t="s">
        <v>48</v>
      </c>
      <c r="E17" s="47" t="s">
        <v>58</v>
      </c>
      <c r="F17" s="35">
        <v>96015.360000000001</v>
      </c>
      <c r="G17" s="33">
        <v>42831</v>
      </c>
    </row>
    <row r="18" spans="1:9" s="34" customFormat="1" ht="45" customHeight="1" x14ac:dyDescent="0.25">
      <c r="A18" s="36">
        <v>42808</v>
      </c>
      <c r="B18" s="32" t="s">
        <v>23</v>
      </c>
      <c r="C18" s="29" t="s">
        <v>36</v>
      </c>
      <c r="D18" s="29" t="s">
        <v>49</v>
      </c>
      <c r="E18" s="37" t="s">
        <v>56</v>
      </c>
      <c r="F18" s="35">
        <v>390240</v>
      </c>
      <c r="G18" s="33">
        <v>42838</v>
      </c>
    </row>
    <row r="19" spans="1:9" s="34" customFormat="1" ht="45" customHeight="1" x14ac:dyDescent="0.25">
      <c r="A19" s="36">
        <v>42811</v>
      </c>
      <c r="B19" s="32" t="s">
        <v>24</v>
      </c>
      <c r="C19" s="29" t="s">
        <v>37</v>
      </c>
      <c r="D19" s="29" t="s">
        <v>50</v>
      </c>
      <c r="E19" s="47" t="s">
        <v>61</v>
      </c>
      <c r="F19" s="35">
        <v>52140.31</v>
      </c>
      <c r="G19" s="33">
        <v>42854</v>
      </c>
    </row>
    <row r="20" spans="1:9" s="34" customFormat="1" ht="45" customHeight="1" x14ac:dyDescent="0.25">
      <c r="A20" s="36">
        <v>42811</v>
      </c>
      <c r="B20" s="32" t="s">
        <v>25</v>
      </c>
      <c r="C20" s="29" t="s">
        <v>38</v>
      </c>
      <c r="D20" s="29" t="s">
        <v>51</v>
      </c>
      <c r="E20" s="37" t="s">
        <v>59</v>
      </c>
      <c r="F20" s="35">
        <v>5074</v>
      </c>
      <c r="G20" s="33">
        <v>42841</v>
      </c>
    </row>
    <row r="21" spans="1:9" s="34" customFormat="1" ht="45" customHeight="1" x14ac:dyDescent="0.25">
      <c r="A21" s="36">
        <v>42811</v>
      </c>
      <c r="B21" s="32" t="s">
        <v>26</v>
      </c>
      <c r="C21" s="29" t="s">
        <v>38</v>
      </c>
      <c r="D21" s="29" t="s">
        <v>51</v>
      </c>
      <c r="E21" s="37" t="s">
        <v>60</v>
      </c>
      <c r="F21" s="35">
        <v>128738</v>
      </c>
      <c r="G21" s="33">
        <v>42841</v>
      </c>
    </row>
    <row r="22" spans="1:9" s="34" customFormat="1" ht="45" customHeight="1" x14ac:dyDescent="0.25">
      <c r="A22" s="36">
        <v>42815</v>
      </c>
      <c r="B22" s="32" t="s">
        <v>27</v>
      </c>
      <c r="C22" s="29" t="s">
        <v>39</v>
      </c>
      <c r="D22" s="29" t="s">
        <v>52</v>
      </c>
      <c r="E22" s="37" t="s">
        <v>57</v>
      </c>
      <c r="F22" s="35">
        <v>391136.61</v>
      </c>
      <c r="G22" s="33">
        <v>42845</v>
      </c>
    </row>
    <row r="23" spans="1:9" s="34" customFormat="1" ht="45" customHeight="1" x14ac:dyDescent="0.25">
      <c r="A23" s="36">
        <v>42817</v>
      </c>
      <c r="B23" s="32" t="s">
        <v>28</v>
      </c>
      <c r="C23" s="29" t="s">
        <v>40</v>
      </c>
      <c r="D23" s="29" t="s">
        <v>53</v>
      </c>
      <c r="E23" s="37" t="s">
        <v>64</v>
      </c>
      <c r="F23" s="35">
        <v>8925.2800000000007</v>
      </c>
      <c r="G23" s="33">
        <v>42847</v>
      </c>
    </row>
    <row r="24" spans="1:9" s="34" customFormat="1" ht="45" customHeight="1" x14ac:dyDescent="0.25">
      <c r="A24" s="36">
        <v>42820</v>
      </c>
      <c r="B24" s="32" t="s">
        <v>29</v>
      </c>
      <c r="C24" s="29" t="s">
        <v>41</v>
      </c>
      <c r="D24" s="29" t="s">
        <v>54</v>
      </c>
      <c r="E24" s="37" t="s">
        <v>62</v>
      </c>
      <c r="F24" s="35">
        <v>298779.57</v>
      </c>
      <c r="G24" s="33">
        <v>42840</v>
      </c>
    </row>
    <row r="25" spans="1:9" s="34" customFormat="1" ht="45" customHeight="1" x14ac:dyDescent="0.25">
      <c r="A25" s="36">
        <v>42824</v>
      </c>
      <c r="B25" s="32" t="s">
        <v>30</v>
      </c>
      <c r="C25" s="29" t="s">
        <v>33</v>
      </c>
      <c r="D25" s="29" t="s">
        <v>55</v>
      </c>
      <c r="E25" s="37" t="s">
        <v>57</v>
      </c>
      <c r="F25" s="35">
        <v>1397022.64</v>
      </c>
      <c r="G25" s="33">
        <v>42854</v>
      </c>
    </row>
    <row r="26" spans="1:9" ht="16.5" thickBot="1" x14ac:dyDescent="0.3">
      <c r="A26" s="45" t="s">
        <v>12</v>
      </c>
      <c r="B26" s="46"/>
      <c r="C26" s="46"/>
      <c r="D26" s="46"/>
      <c r="E26" s="46"/>
      <c r="F26" s="30">
        <f>SUM(F11:F25)</f>
        <v>5623357.1499999994</v>
      </c>
      <c r="G26" s="31"/>
      <c r="H26" s="6"/>
      <c r="I26" s="5"/>
    </row>
    <row r="27" spans="1:9" x14ac:dyDescent="0.25">
      <c r="A27" s="22"/>
      <c r="B27" s="21"/>
      <c r="C27" s="23"/>
      <c r="D27" s="24"/>
      <c r="E27" s="22"/>
      <c r="F27" s="26"/>
      <c r="G27" s="8"/>
      <c r="H27" s="6"/>
      <c r="I27" s="5"/>
    </row>
    <row r="28" spans="1:9" x14ac:dyDescent="0.25">
      <c r="A28" s="22"/>
      <c r="B28" s="21"/>
      <c r="C28" s="23"/>
      <c r="D28" s="24"/>
      <c r="E28" s="22"/>
      <c r="F28" s="26"/>
      <c r="G28" s="8"/>
      <c r="H28" s="6"/>
      <c r="I28" s="5"/>
    </row>
    <row r="29" spans="1:9" x14ac:dyDescent="0.25">
      <c r="A29" s="22"/>
      <c r="B29" s="21"/>
      <c r="C29" s="23"/>
      <c r="D29" s="24"/>
      <c r="E29" s="22"/>
      <c r="F29" s="26"/>
      <c r="G29" s="8"/>
      <c r="H29" s="6"/>
      <c r="I29" s="5"/>
    </row>
    <row r="30" spans="1:9" x14ac:dyDescent="0.25">
      <c r="A30" s="11"/>
      <c r="B30" s="11"/>
      <c r="C30" s="11"/>
      <c r="D30" s="11"/>
      <c r="E30" s="38"/>
      <c r="F30" s="27"/>
      <c r="G30" s="8"/>
      <c r="H30" s="6"/>
      <c r="I30" s="5"/>
    </row>
    <row r="31" spans="1:9" x14ac:dyDescent="0.25">
      <c r="A31" s="14"/>
      <c r="B31" s="15"/>
      <c r="C31" s="7"/>
      <c r="D31" s="13"/>
      <c r="E31" s="39"/>
      <c r="F31" s="28"/>
      <c r="G31" s="12"/>
      <c r="H31" s="6"/>
      <c r="I31" s="5"/>
    </row>
    <row r="32" spans="1:9" x14ac:dyDescent="0.25">
      <c r="A32" s="20" t="s">
        <v>8</v>
      </c>
      <c r="B32" s="20"/>
      <c r="D32" s="19" t="s">
        <v>9</v>
      </c>
      <c r="E32" s="40"/>
      <c r="F32" s="44" t="s">
        <v>10</v>
      </c>
      <c r="G32" s="44"/>
      <c r="H32" s="6"/>
      <c r="I32" s="5"/>
    </row>
    <row r="33" spans="1:9" ht="15" customHeight="1" x14ac:dyDescent="0.25">
      <c r="H33" s="6"/>
      <c r="I33" s="5"/>
    </row>
    <row r="36" spans="1:9" x14ac:dyDescent="0.25">
      <c r="A36" s="16" t="s">
        <v>11</v>
      </c>
    </row>
  </sheetData>
  <autoFilter ref="A10:G26"/>
  <sortState ref="A11:G50">
    <sortCondition ref="A11"/>
  </sortState>
  <mergeCells count="5">
    <mergeCell ref="A7:G7"/>
    <mergeCell ref="A8:G8"/>
    <mergeCell ref="A9:G9"/>
    <mergeCell ref="F32:G32"/>
    <mergeCell ref="A26:E26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Angy Berenice Tejeda Matos</cp:lastModifiedBy>
  <cp:lastPrinted>2016-07-01T14:00:02Z</cp:lastPrinted>
  <dcterms:created xsi:type="dcterms:W3CDTF">2014-02-18T20:25:00Z</dcterms:created>
  <dcterms:modified xsi:type="dcterms:W3CDTF">2017-04-06T14:19:14Z</dcterms:modified>
</cp:coreProperties>
</file>