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80" windowWidth="14055" windowHeight="3360"/>
  </bookViews>
  <sheets>
    <sheet name="MARZO" sheetId="3" r:id="rId1"/>
  </sheets>
  <definedNames>
    <definedName name="_xlnm._FilterDatabase" localSheetId="0" hidden="1">MARZO!$A$10:$G$33</definedName>
    <definedName name="_xlnm.Print_Area" localSheetId="0">MARZO!$A$2:$G$45</definedName>
    <definedName name="_xlnm.Print_Titles" localSheetId="0">MARZO!$1:$10</definedName>
  </definedNames>
  <calcPr calcId="145621"/>
</workbook>
</file>

<file path=xl/calcChain.xml><?xml version="1.0" encoding="utf-8"?>
<calcChain xmlns="http://schemas.openxmlformats.org/spreadsheetml/2006/main">
  <c r="F33" i="3" l="1"/>
</calcChain>
</file>

<file path=xl/sharedStrings.xml><?xml version="1.0" encoding="utf-8"?>
<sst xmlns="http://schemas.openxmlformats.org/spreadsheetml/2006/main" count="103" uniqueCount="81">
  <si>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</si>
  <si>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</si>
  <si>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</si>
  <si>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</si>
  <si>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</si>
  <si>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</si>
  <si>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</si>
  <si>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</si>
  <si>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</si>
  <si>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</si>
  <si>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</si>
  <si>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</si>
  <si>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</si>
  <si>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</si>
  <si>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 xml:space="preserve">   Correspondiente al mes MARZO del año 2018</t>
  </si>
  <si>
    <t>A010010011500000239</t>
  </si>
  <si>
    <t>A010010011500002661</t>
  </si>
  <si>
    <t>A020010011500003137</t>
  </si>
  <si>
    <t>A020010011500003134</t>
  </si>
  <si>
    <t>A020010011500003135</t>
  </si>
  <si>
    <t>A010010011500000029</t>
  </si>
  <si>
    <t>A010010011500000027</t>
  </si>
  <si>
    <t>P010010011502472824</t>
  </si>
  <si>
    <t>A010010011500001263</t>
  </si>
  <si>
    <t>A020010010114418051</t>
  </si>
  <si>
    <t>A010010011500000052</t>
  </si>
  <si>
    <t>A010010011500000611</t>
  </si>
  <si>
    <t>A010010011500000001</t>
  </si>
  <si>
    <t>A020010011500003292</t>
  </si>
  <si>
    <t>A010010011500012596</t>
  </si>
  <si>
    <t>A010010011500000077</t>
  </si>
  <si>
    <t>A010010011500000533</t>
  </si>
  <si>
    <t>A010010011500002463</t>
  </si>
  <si>
    <t>A010010011500000010</t>
  </si>
  <si>
    <t>A010010011500000009</t>
  </si>
  <si>
    <t>A010010011500000008</t>
  </si>
  <si>
    <t>METACONXEPT, SRL</t>
  </si>
  <si>
    <t>SAN MIGUEL &amp; CIA, SRL</t>
  </si>
  <si>
    <t>ARS HUMANO</t>
  </si>
  <si>
    <t>CREME BRULEE SCT, SRL</t>
  </si>
  <si>
    <t>RAMON COSME GONZALEZ</t>
  </si>
  <si>
    <t>ABREU TOURS, S.R.L.</t>
  </si>
  <si>
    <t>CAASD</t>
  </si>
  <si>
    <t>DIVANO SRL</t>
  </si>
  <si>
    <t>FUNDACION ECONOMIA Y DESARROLLO INC</t>
  </si>
  <si>
    <t>GREGORIO DE JESUS MONTERO MONTERO</t>
  </si>
  <si>
    <t>CORPORACION ESTATAL  DE RADIO Y TELEVISION</t>
  </si>
  <si>
    <t>MULTISERVICE LESLIE PRINT EIRL</t>
  </si>
  <si>
    <t>BREXMAN DOMINICANA, SRL</t>
  </si>
  <si>
    <t>AGUECOCO EVENTOS SRL</t>
  </si>
  <si>
    <t>GTG INDUSTRIAL, SRL</t>
  </si>
  <si>
    <t>KRANEO PUBLICIDAD SAS</t>
  </si>
  <si>
    <t>CONTRATACION PERSONAL TECNICO PROYECTO DCJA, FEBRERO 2018, MH.</t>
  </si>
  <si>
    <t>MANTENIMIENTO DE ASCENSOR MARZO 2018, MH</t>
  </si>
  <si>
    <t>PLANES DE SEGURO COMPLEMENTARIOS A PERSONAL DEL MH Y SUS DEPENDENCIAS, MARZO 2018</t>
  </si>
  <si>
    <t>SERVICIOS DE CATERING PARA LA CELEBRACION DEL DIA DE LA MUJER, MH.</t>
  </si>
  <si>
    <t>HONORARIOS PROFESIONALES, MH.</t>
  </si>
  <si>
    <t>ADQ. BOLETO AEREO Y SEGURO DE VIAJE A FAVOR DE INES PEREZ BURGOS, PANAMA 12 AL 14 MARZO 2018, CP.</t>
  </si>
  <si>
    <t>CONSUMO DE AGUA (PARQUEO), MARZO 2018, MH.</t>
  </si>
  <si>
    <t>SERVICIOS DE ALQUILER DE SILLAS, PARA LA RUEDA DE PRENSA DE RENDICION DE CUENTAS, MH.</t>
  </si>
  <si>
    <t>SERVICIOS PROFESIONALES DE ASESORIA MACROECONOMICA Y FISCAL, MARZO 2018, MH. (US$29,500.00 * RD$49.3330= RD$1,455,323.50, TASA BCO. CENTRAL 04/04/2018)</t>
  </si>
  <si>
    <t>CONSULTOR CONTRATADO PARA REVISION DE ESTATUTOS DE LA CARRERA ADMINISTRATIVA ESPECIAL DE FINANZAS PUBLICAS Y PROPUESTA PARA SU IMPLEMENTACION, MH.</t>
  </si>
  <si>
    <t>10% PRESUPUESTO DE PUBLICIDAD,TRIMESTRE OCTUBRE-DIC. 2017, DGPLT.</t>
  </si>
  <si>
    <t>ADQ. DE BAJANTE 9 X15 PARA SER COLOCADO EN LA PARTE FRONTAL, MH.</t>
  </si>
  <si>
    <t>ADQ. SUMINISTRO DE COCINA, MH.</t>
  </si>
  <si>
    <t>SERVICIOS DE CATERING PARA REUNION DE NEGOCIACIONES CON EL BCIE, CP.</t>
  </si>
  <si>
    <t>ADQ. DE ARTICULOS Y SUMINISTROS DE COCINA, MH.</t>
  </si>
  <si>
    <t>SERVICIOS DE CREATIVIDAD, ASESORIA Y COORDINACION DE LA PARTICIPACION CP EN LA SEMANA ECONOMICA BCO. CENTRAL, CP.</t>
  </si>
  <si>
    <t>SERVICIOS DE CREATIVIDAD, ASESORIA Y COORDINACION DE LA PARTICIPACION DGPLT EN LA SEMANA ECONOMICA BCO. CENTRAL, DGPLT.</t>
  </si>
  <si>
    <t>SERVICIOS DE CREATIVIDAD, ASESORIA Y COORDINACION DE LA PARTICIPACION MHT EN LA SEMANA ECONOMICA BCO. CENTRAL, MH.</t>
  </si>
  <si>
    <t>2.2.5.8.01</t>
  </si>
  <si>
    <t>2.2.8.7.06</t>
  </si>
  <si>
    <t>2.2.7.1.02</t>
  </si>
  <si>
    <t>2.3.1.1.01</t>
  </si>
  <si>
    <t>2.3.1.1.01/2.3.5.5.01/2.3.9.1.01</t>
  </si>
  <si>
    <t>2.3.1.1.01/2.3.3.2.01/2.3.5.5.01</t>
  </si>
  <si>
    <t>2.2.2.1.01</t>
  </si>
  <si>
    <t>2.2.6.3.01</t>
  </si>
  <si>
    <t>2.24.1.01</t>
  </si>
  <si>
    <t>2.2.1.7.01</t>
  </si>
  <si>
    <t>2.3.3.3.01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</si>
</sst>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176212</xdr:rowOff>
    </xdr:from>
    <xdr:to>
      <xdr:col>6</xdr:col>
      <xdr:colOff>1690687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1"/>
  <sheetViews>
    <sheetView tabSelected="1" topLeftCell="B1" zoomScale="80" zoomScaleNormal="80" workbookViewId="0">
      <pane ySplit="1" topLeftCell="A32" activePane="bottomLeft" state="frozen"/>
      <selection pane="bottomLeft" activeCell="E34" sqref="E34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2" t="s">
        <v>13</v>
      </c>
      <c r="B7" s="42"/>
      <c r="C7" s="42"/>
      <c r="D7" s="42"/>
      <c r="E7" s="42"/>
      <c r="F7" s="42"/>
      <c r="G7" s="42"/>
    </row>
    <row r="8" spans="1:7" ht="16.5" x14ac:dyDescent="0.25">
      <c r="A8" s="43" t="s">
        <v>7</v>
      </c>
      <c r="B8" s="43"/>
      <c r="C8" s="43"/>
      <c r="D8" s="43"/>
      <c r="E8" s="43"/>
      <c r="F8" s="43"/>
      <c r="G8" s="43"/>
    </row>
    <row r="9" spans="1:7" ht="15" customHeight="1" x14ac:dyDescent="0.25">
      <c r="A9" s="44" t="s">
        <v>14</v>
      </c>
      <c r="B9" s="44"/>
      <c r="C9" s="44"/>
      <c r="D9" s="44"/>
      <c r="E9" s="44"/>
      <c r="F9" s="44"/>
      <c r="G9" s="44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43160</v>
      </c>
      <c r="B11" s="18" t="s">
        <v>15</v>
      </c>
      <c r="C11" s="15" t="s">
        <v>36</v>
      </c>
      <c r="D11" s="15" t="s">
        <v>52</v>
      </c>
      <c r="E11" s="41" t="s">
        <v>71</v>
      </c>
      <c r="F11" s="20">
        <v>330387.65000000002</v>
      </c>
      <c r="G11" s="40">
        <v>43190</v>
      </c>
    </row>
    <row r="12" spans="1:7" s="19" customFormat="1" ht="45" customHeight="1" x14ac:dyDescent="0.25">
      <c r="A12" s="21">
        <v>43160</v>
      </c>
      <c r="B12" s="18" t="s">
        <v>16</v>
      </c>
      <c r="C12" s="15" t="s">
        <v>37</v>
      </c>
      <c r="D12" s="15" t="s">
        <v>53</v>
      </c>
      <c r="E12" s="41" t="s">
        <v>72</v>
      </c>
      <c r="F12" s="20">
        <v>5900</v>
      </c>
      <c r="G12" s="40">
        <v>43190</v>
      </c>
    </row>
    <row r="13" spans="1:7" s="19" customFormat="1" ht="45" customHeight="1" x14ac:dyDescent="0.25">
      <c r="A13" s="21">
        <v>43160</v>
      </c>
      <c r="B13" s="18" t="s">
        <v>17</v>
      </c>
      <c r="C13" s="15" t="s">
        <v>38</v>
      </c>
      <c r="D13" s="15" t="s">
        <v>54</v>
      </c>
      <c r="E13" s="41" t="s">
        <v>77</v>
      </c>
      <c r="F13" s="20">
        <v>33460</v>
      </c>
      <c r="G13" s="40">
        <v>43190</v>
      </c>
    </row>
    <row r="14" spans="1:7" s="19" customFormat="1" ht="45" customHeight="1" x14ac:dyDescent="0.25">
      <c r="A14" s="21">
        <v>43160</v>
      </c>
      <c r="B14" s="18" t="s">
        <v>18</v>
      </c>
      <c r="C14" s="15" t="s">
        <v>38</v>
      </c>
      <c r="D14" s="15" t="s">
        <v>54</v>
      </c>
      <c r="E14" s="41" t="s">
        <v>77</v>
      </c>
      <c r="F14" s="20">
        <v>80665</v>
      </c>
      <c r="G14" s="40">
        <v>43190</v>
      </c>
    </row>
    <row r="15" spans="1:7" s="19" customFormat="1" ht="45" customHeight="1" x14ac:dyDescent="0.25">
      <c r="A15" s="21">
        <v>43160</v>
      </c>
      <c r="B15" s="18" t="s">
        <v>19</v>
      </c>
      <c r="C15" s="15" t="s">
        <v>38</v>
      </c>
      <c r="D15" s="15" t="s">
        <v>54</v>
      </c>
      <c r="E15" s="41" t="s">
        <v>77</v>
      </c>
      <c r="F15" s="20">
        <v>19805</v>
      </c>
      <c r="G15" s="40">
        <v>43190</v>
      </c>
    </row>
    <row r="16" spans="1:7" s="19" customFormat="1" ht="45" customHeight="1" x14ac:dyDescent="0.25">
      <c r="A16" s="21">
        <v>43166</v>
      </c>
      <c r="B16" s="18" t="s">
        <v>20</v>
      </c>
      <c r="C16" s="15" t="s">
        <v>39</v>
      </c>
      <c r="D16" s="15" t="s">
        <v>55</v>
      </c>
      <c r="E16" s="41" t="s">
        <v>73</v>
      </c>
      <c r="F16" s="20">
        <v>91992.8</v>
      </c>
      <c r="G16" s="40">
        <v>43196</v>
      </c>
    </row>
    <row r="17" spans="1:7" s="19" customFormat="1" ht="45" customHeight="1" x14ac:dyDescent="0.25">
      <c r="A17" s="21">
        <v>43166</v>
      </c>
      <c r="B17" s="18" t="s">
        <v>21</v>
      </c>
      <c r="C17" s="15" t="s">
        <v>39</v>
      </c>
      <c r="D17" s="15" t="s">
        <v>55</v>
      </c>
      <c r="E17" s="41" t="s">
        <v>73</v>
      </c>
      <c r="F17" s="20">
        <v>93220</v>
      </c>
      <c r="G17" s="40">
        <v>43196</v>
      </c>
    </row>
    <row r="18" spans="1:7" s="19" customFormat="1" ht="45" customHeight="1" x14ac:dyDescent="0.25">
      <c r="A18" s="21">
        <v>43168</v>
      </c>
      <c r="B18" s="18" t="s">
        <v>22</v>
      </c>
      <c r="C18" s="15" t="s">
        <v>40</v>
      </c>
      <c r="D18" s="15" t="s">
        <v>56</v>
      </c>
      <c r="E18" s="41" t="s">
        <v>71</v>
      </c>
      <c r="F18" s="20">
        <v>45548</v>
      </c>
      <c r="G18" s="40">
        <v>43198</v>
      </c>
    </row>
    <row r="19" spans="1:7" s="19" customFormat="1" ht="45" customHeight="1" x14ac:dyDescent="0.25">
      <c r="A19" s="21">
        <v>43168</v>
      </c>
      <c r="B19" s="18" t="s">
        <v>23</v>
      </c>
      <c r="C19" s="15" t="s">
        <v>41</v>
      </c>
      <c r="D19" s="15" t="s">
        <v>57</v>
      </c>
      <c r="E19" s="41" t="s">
        <v>78</v>
      </c>
      <c r="F19" s="20">
        <v>61400</v>
      </c>
      <c r="G19" s="40">
        <v>43198</v>
      </c>
    </row>
    <row r="20" spans="1:7" s="19" customFormat="1" ht="45" customHeight="1" x14ac:dyDescent="0.25">
      <c r="A20" s="21">
        <v>43171</v>
      </c>
      <c r="B20" s="18" t="s">
        <v>24</v>
      </c>
      <c r="C20" s="15" t="s">
        <v>42</v>
      </c>
      <c r="D20" s="15" t="s">
        <v>58</v>
      </c>
      <c r="E20" s="41" t="s">
        <v>79</v>
      </c>
      <c r="F20" s="20">
        <v>144</v>
      </c>
      <c r="G20" s="40">
        <v>43201</v>
      </c>
    </row>
    <row r="21" spans="1:7" s="19" customFormat="1" ht="45" customHeight="1" x14ac:dyDescent="0.25">
      <c r="A21" s="21">
        <v>43171</v>
      </c>
      <c r="B21" s="18" t="s">
        <v>25</v>
      </c>
      <c r="C21" s="15" t="s">
        <v>43</v>
      </c>
      <c r="D21" s="15" t="s">
        <v>59</v>
      </c>
      <c r="E21" s="41" t="s">
        <v>70</v>
      </c>
      <c r="F21" s="20">
        <v>16874</v>
      </c>
      <c r="G21" s="40">
        <v>43201</v>
      </c>
    </row>
    <row r="22" spans="1:7" s="19" customFormat="1" ht="45" customHeight="1" x14ac:dyDescent="0.25">
      <c r="A22" s="21">
        <v>43171</v>
      </c>
      <c r="B22" s="18" t="s">
        <v>26</v>
      </c>
      <c r="C22" s="15" t="s">
        <v>44</v>
      </c>
      <c r="D22" s="15" t="s">
        <v>60</v>
      </c>
      <c r="E22" s="41" t="s">
        <v>71</v>
      </c>
      <c r="F22" s="20">
        <v>1455323.5</v>
      </c>
      <c r="G22" s="40">
        <v>43201</v>
      </c>
    </row>
    <row r="23" spans="1:7" s="19" customFormat="1" ht="45" customHeight="1" x14ac:dyDescent="0.25">
      <c r="A23" s="21">
        <v>43172</v>
      </c>
      <c r="B23" s="18" t="s">
        <v>27</v>
      </c>
      <c r="C23" s="15" t="s">
        <v>45</v>
      </c>
      <c r="D23" s="15" t="s">
        <v>61</v>
      </c>
      <c r="E23" s="41" t="s">
        <v>71</v>
      </c>
      <c r="F23" s="20">
        <v>175000</v>
      </c>
      <c r="G23" s="40">
        <v>43202</v>
      </c>
    </row>
    <row r="24" spans="1:7" s="19" customFormat="1" ht="45" customHeight="1" x14ac:dyDescent="0.25">
      <c r="A24" s="21">
        <v>43172</v>
      </c>
      <c r="B24" s="18" t="s">
        <v>28</v>
      </c>
      <c r="C24" s="15" t="s">
        <v>38</v>
      </c>
      <c r="D24" s="15" t="s">
        <v>54</v>
      </c>
      <c r="E24" s="41" t="s">
        <v>77</v>
      </c>
      <c r="F24" s="20">
        <v>349230</v>
      </c>
      <c r="G24" s="40">
        <v>43202</v>
      </c>
    </row>
    <row r="25" spans="1:7" s="19" customFormat="1" ht="45" customHeight="1" x14ac:dyDescent="0.25">
      <c r="A25" s="21">
        <v>43174</v>
      </c>
      <c r="B25" s="18" t="s">
        <v>29</v>
      </c>
      <c r="C25" s="15" t="s">
        <v>46</v>
      </c>
      <c r="D25" s="15" t="s">
        <v>62</v>
      </c>
      <c r="E25" s="41" t="s">
        <v>76</v>
      </c>
      <c r="F25" s="20">
        <v>10590.26</v>
      </c>
      <c r="G25" s="40">
        <v>43204</v>
      </c>
    </row>
    <row r="26" spans="1:7" s="19" customFormat="1" ht="45" customHeight="1" x14ac:dyDescent="0.25">
      <c r="A26" s="21">
        <v>43178</v>
      </c>
      <c r="B26" s="18" t="s">
        <v>21</v>
      </c>
      <c r="C26" s="15" t="s">
        <v>47</v>
      </c>
      <c r="D26" s="15" t="s">
        <v>63</v>
      </c>
      <c r="E26" s="41" t="s">
        <v>80</v>
      </c>
      <c r="F26" s="20">
        <v>29500</v>
      </c>
      <c r="G26" s="40">
        <v>43208</v>
      </c>
    </row>
    <row r="27" spans="1:7" s="19" customFormat="1" ht="45" customHeight="1" x14ac:dyDescent="0.25">
      <c r="A27" s="21">
        <v>43178</v>
      </c>
      <c r="B27" s="18" t="s">
        <v>30</v>
      </c>
      <c r="C27" s="15" t="s">
        <v>48</v>
      </c>
      <c r="D27" s="15" t="s">
        <v>64</v>
      </c>
      <c r="E27" s="41" t="s">
        <v>75</v>
      </c>
      <c r="F27" s="20">
        <v>96726.95</v>
      </c>
      <c r="G27" s="40">
        <v>43208</v>
      </c>
    </row>
    <row r="28" spans="1:7" s="19" customFormat="1" ht="45" customHeight="1" x14ac:dyDescent="0.25">
      <c r="A28" s="21">
        <v>43179</v>
      </c>
      <c r="B28" s="18" t="s">
        <v>31</v>
      </c>
      <c r="C28" s="15" t="s">
        <v>49</v>
      </c>
      <c r="D28" s="15" t="s">
        <v>65</v>
      </c>
      <c r="E28" s="41" t="s">
        <v>73</v>
      </c>
      <c r="F28" s="20">
        <v>30160.799999999999</v>
      </c>
      <c r="G28" s="40">
        <v>43209</v>
      </c>
    </row>
    <row r="29" spans="1:7" s="19" customFormat="1" ht="45" customHeight="1" x14ac:dyDescent="0.25">
      <c r="A29" s="21">
        <v>43179</v>
      </c>
      <c r="B29" s="18" t="s">
        <v>32</v>
      </c>
      <c r="C29" s="15" t="s">
        <v>50</v>
      </c>
      <c r="D29" s="15" t="s">
        <v>66</v>
      </c>
      <c r="E29" s="41" t="s">
        <v>74</v>
      </c>
      <c r="F29" s="20">
        <v>94872</v>
      </c>
      <c r="G29" s="40">
        <v>43209</v>
      </c>
    </row>
    <row r="30" spans="1:7" s="19" customFormat="1" ht="45" customHeight="1" x14ac:dyDescent="0.25">
      <c r="A30" s="21">
        <v>43180</v>
      </c>
      <c r="B30" s="18" t="s">
        <v>33</v>
      </c>
      <c r="C30" s="15" t="s">
        <v>51</v>
      </c>
      <c r="D30" s="15" t="s">
        <v>67</v>
      </c>
      <c r="E30" s="41" t="s">
        <v>71</v>
      </c>
      <c r="F30" s="20">
        <v>349000.34</v>
      </c>
      <c r="G30" s="40">
        <v>43180</v>
      </c>
    </row>
    <row r="31" spans="1:7" s="19" customFormat="1" ht="45" customHeight="1" x14ac:dyDescent="0.25">
      <c r="A31" s="21">
        <v>43180</v>
      </c>
      <c r="B31" s="18" t="s">
        <v>34</v>
      </c>
      <c r="C31" s="15" t="s">
        <v>51</v>
      </c>
      <c r="D31" s="15" t="s">
        <v>68</v>
      </c>
      <c r="E31" s="41" t="s">
        <v>71</v>
      </c>
      <c r="F31" s="20">
        <v>242999.76</v>
      </c>
      <c r="G31" s="40">
        <v>43180</v>
      </c>
    </row>
    <row r="32" spans="1:7" s="19" customFormat="1" ht="45" customHeight="1" x14ac:dyDescent="0.25">
      <c r="A32" s="21">
        <v>43180</v>
      </c>
      <c r="B32" s="18" t="s">
        <v>35</v>
      </c>
      <c r="C32" s="15" t="s">
        <v>51</v>
      </c>
      <c r="D32" s="15" t="s">
        <v>69</v>
      </c>
      <c r="E32" s="41" t="s">
        <v>71</v>
      </c>
      <c r="F32" s="20">
        <v>850516.86</v>
      </c>
      <c r="G32" s="40">
        <v>43180</v>
      </c>
    </row>
    <row r="33" spans="1:9" ht="44.25" customHeight="1" thickBot="1" x14ac:dyDescent="0.3">
      <c r="A33" s="46" t="s">
        <v>12</v>
      </c>
      <c r="B33" s="47"/>
      <c r="C33" s="47"/>
      <c r="D33" s="47"/>
      <c r="E33" s="47"/>
      <c r="F33" s="16">
        <f>SUM(F11:F32)</f>
        <v>4463316.92</v>
      </c>
      <c r="G33" s="17"/>
      <c r="H33" s="6"/>
      <c r="I33" s="5"/>
    </row>
    <row r="34" spans="1:9" ht="44.25" customHeight="1" x14ac:dyDescent="0.25">
      <c r="A34" s="10"/>
      <c r="B34" s="10"/>
      <c r="C34" s="10"/>
      <c r="D34" s="10"/>
      <c r="E34" s="22"/>
      <c r="F34" s="14"/>
      <c r="G34" s="7"/>
      <c r="H34" s="6"/>
      <c r="I34" s="5"/>
    </row>
    <row r="35" spans="1:9" ht="44.25" customHeight="1" x14ac:dyDescent="0.3">
      <c r="A35" s="23"/>
      <c r="B35" s="24"/>
      <c r="C35" s="25"/>
      <c r="D35" s="26"/>
      <c r="E35" s="27"/>
      <c r="F35" s="28"/>
      <c r="G35" s="29"/>
      <c r="H35" s="6"/>
      <c r="I35" s="5"/>
    </row>
    <row r="36" spans="1:9" ht="44.25" customHeight="1" x14ac:dyDescent="0.3">
      <c r="A36" s="30" t="s">
        <v>8</v>
      </c>
      <c r="B36" s="30"/>
      <c r="C36" s="31"/>
      <c r="D36" s="32" t="s">
        <v>9</v>
      </c>
      <c r="E36" s="33"/>
      <c r="F36" s="45" t="s">
        <v>10</v>
      </c>
      <c r="G36" s="45"/>
      <c r="H36" s="6"/>
      <c r="I36" s="5"/>
    </row>
    <row r="37" spans="1:9" ht="44.25" customHeight="1" x14ac:dyDescent="0.3">
      <c r="A37" s="34"/>
      <c r="B37" s="35"/>
      <c r="C37" s="31"/>
      <c r="D37" s="36"/>
      <c r="E37" s="31"/>
      <c r="F37" s="37"/>
      <c r="G37" s="38"/>
      <c r="H37" s="6"/>
      <c r="I37" s="5"/>
    </row>
    <row r="38" spans="1:9" ht="44.25" customHeight="1" x14ac:dyDescent="0.3">
      <c r="A38" s="34"/>
      <c r="B38" s="35"/>
      <c r="C38" s="31"/>
      <c r="D38" s="36"/>
      <c r="E38" s="31"/>
      <c r="F38" s="37"/>
      <c r="G38" s="38"/>
    </row>
    <row r="39" spans="1:9" ht="44.25" customHeight="1" x14ac:dyDescent="0.3">
      <c r="A39" s="34"/>
      <c r="B39" s="35"/>
      <c r="C39" s="31"/>
      <c r="D39" s="36"/>
      <c r="E39" s="31"/>
      <c r="F39" s="37"/>
      <c r="G39" s="38"/>
    </row>
    <row r="40" spans="1:9" ht="44.25" customHeight="1" x14ac:dyDescent="0.3">
      <c r="A40" s="39" t="s">
        <v>11</v>
      </c>
      <c r="B40" s="35"/>
      <c r="C40" s="31"/>
      <c r="D40" s="36"/>
      <c r="E40" s="31"/>
      <c r="F40" s="37"/>
      <c r="G40" s="38"/>
    </row>
    <row r="41" spans="1:9" ht="44.25" customHeight="1" x14ac:dyDescent="0.25"/>
    <row r="42" spans="1:9" ht="44.25" customHeight="1" x14ac:dyDescent="0.25"/>
    <row r="43" spans="1:9" ht="44.25" customHeight="1" x14ac:dyDescent="0.25"/>
    <row r="44" spans="1:9" ht="44.25" customHeight="1" x14ac:dyDescent="0.25"/>
    <row r="45" spans="1:9" ht="44.25" customHeight="1" x14ac:dyDescent="0.25"/>
    <row r="46" spans="1:9" ht="44.25" customHeight="1" x14ac:dyDescent="0.25"/>
    <row r="47" spans="1:9" ht="44.25" customHeight="1" x14ac:dyDescent="0.25"/>
    <row r="48" spans="1:9" ht="44.25" customHeight="1" x14ac:dyDescent="0.25"/>
    <row r="49" ht="44.25" customHeight="1" x14ac:dyDescent="0.25"/>
    <row r="50" ht="44.25" customHeight="1" x14ac:dyDescent="0.25"/>
    <row r="51" ht="44.25" customHeight="1" x14ac:dyDescent="0.25"/>
  </sheetData>
  <autoFilter ref="A10:G33"/>
  <sortState ref="A11:G50">
    <sortCondition ref="A11"/>
  </sortState>
  <mergeCells count="5">
    <mergeCell ref="A7:G7"/>
    <mergeCell ref="A8:G8"/>
    <mergeCell ref="A9:G9"/>
    <mergeCell ref="F36:G36"/>
    <mergeCell ref="A33:E33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2018-04-11T15:06:31Z</dcterms:modified>
</cp:coreProperties>
</file>