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440" windowWidth="14055" windowHeight="3300"/>
  </bookViews>
  <sheets>
    <sheet name="MAYO" sheetId="3" r:id="rId1"/>
  </sheets>
  <definedNames>
    <definedName name="_xlnm._FilterDatabase" localSheetId="0" hidden="1">MAYO!$A$10:$G$19</definedName>
    <definedName name="_xlnm.Print_Area" localSheetId="0">MAYO!$A$2:$G$31</definedName>
    <definedName name="_xlnm.Print_Titles" localSheetId="0">MAYO!$1:$10</definedName>
  </definedNames>
  <calcPr calcId="145621"/>
</workbook>
</file>

<file path=xl/calcChain.xml><?xml version="1.0" encoding="utf-8"?>
<calcChain xmlns="http://schemas.openxmlformats.org/spreadsheetml/2006/main">
  <c r="F19" i="3" l="1"/>
</calcChain>
</file>

<file path=xl/sharedStrings.xml><?xml version="1.0" encoding="utf-8"?>
<sst xmlns="http://schemas.openxmlformats.org/spreadsheetml/2006/main" count="47" uniqueCount="45">
  <si>
    <t>Fecha de registro</t>
  </si>
  <si>
    <t>No. de fatura o comprobante</t>
  </si>
  <si>
    <t>Nombre del acreedor</t>
  </si>
  <si>
    <t>Concepto</t>
  </si>
  <si>
    <t>Codificacion objetal</t>
  </si>
  <si>
    <t>Monto de la deuda en RD$</t>
  </si>
  <si>
    <t>Fecha limite de pago</t>
  </si>
  <si>
    <t xml:space="preserve"> Estado de Cuenta Suplidores</t>
  </si>
  <si>
    <t>Encargado de la UAI</t>
  </si>
  <si>
    <t>Director Adm. Y Financ.</t>
  </si>
  <si>
    <t>Ministro(a) o Administrador(a) de la Institucion</t>
  </si>
  <si>
    <t>Fuente: DABS</t>
  </si>
  <si>
    <t>TOTAL RD$</t>
  </si>
  <si>
    <t>“Año del Fomento de la Vivienda”</t>
  </si>
  <si>
    <t>2.2.8.7.06</t>
  </si>
  <si>
    <t>ROSARIO &amp; PICHARDO, SRL</t>
  </si>
  <si>
    <t>ADQ. SUMINISTRO DE LIMPIEZA, HIGIENE Y DESECHABLES, DGJP.</t>
  </si>
  <si>
    <t>2.2.4.1.01</t>
  </si>
  <si>
    <t>2.2.5.1.01</t>
  </si>
  <si>
    <t xml:space="preserve">   Correspondiente al mes MAYO del año 2018</t>
  </si>
  <si>
    <t>B15000000001</t>
  </si>
  <si>
    <t>B1500000004</t>
  </si>
  <si>
    <t>B1500000016</t>
  </si>
  <si>
    <t>B1500000013</t>
  </si>
  <si>
    <t>B1500000001</t>
  </si>
  <si>
    <t>B1500000002</t>
  </si>
  <si>
    <t>MERAIKA, SRL</t>
  </si>
  <si>
    <t>GTG INDUSTRIAL, SRL</t>
  </si>
  <si>
    <t>JOAQUIN ROMERO COMERCIAL,SRL.</t>
  </si>
  <si>
    <t>RECREA ENTERTAINMENT, SRL.</t>
  </si>
  <si>
    <t>VYMA NEGOCIOS DIVERSOS, SRL</t>
  </si>
  <si>
    <t>ONETEL KDK</t>
  </si>
  <si>
    <t>GEOMEDICION, INSTRUMENTOS Y SISTEMAS (GIS), SRL</t>
  </si>
  <si>
    <t>ALQUILER LOCAL COMERCIAL LOCAL COMERCIAL PARA OFICINAS DE LA DIRECC. JUB. Y PENSIONES Y DIRECC. CASINOS Y JUEGOS DE AZAR MAYO 2018, MH.</t>
  </si>
  <si>
    <t>ADQ. BOLETO AEREO Y SEGURO DE VIAJE A FAVOR DE IGNAZIO BOLONOTTO, TALLER DEL PEFA, IMPARTIDO POR EL BANCO MUNDIAL EN LA CIUDAD DE LIMA PERU, 23 AL 25 DE MAYO 2018, CP.</t>
  </si>
  <si>
    <t>ADQ. GOMAS Y BATERIAS, MH.</t>
  </si>
  <si>
    <t>CONTRATACION DE TALENTOS PARA EL RECIBIMIENTO DE INVITADOS DURANTE EL ALMUERZO OFRECIDO EN EL MARCO DE LA LVIII REUNION ORDINARIA DE LA ASAMBLEA DE GOBERNADORES DEL BCIE, MH.</t>
  </si>
  <si>
    <t>ADQ. ALIMENTOS, BEBIDAS, AZUCARES Y FRUTOS SECOS, DGJP.</t>
  </si>
  <si>
    <t>SERVICIOS PROFESIONALES EN ASISTENCIA TECNICA DEL SISTEMA INTEGRADO EN GESTION MUNICIPAL SIGEM, MAYO 2018, MH(US$1,180.00 * RD$49.4044, TASA DÓLAR BCO. CENTRAL 04/06/2018)</t>
  </si>
  <si>
    <t>ADQ. EQUIPOS DE GEOLOCALIZACION (GPS), PARA TRABAJOS TOPOGRAFICOS Y CATASTRALES, MH.</t>
  </si>
  <si>
    <t>2.3.5.3.01/2.3.6.3.02/2.3.7.1.05/2.3.7.1.06/2.3.9.6.01</t>
  </si>
  <si>
    <t>2.6.5.8.01</t>
  </si>
  <si>
    <t>2.3.1.1.01</t>
  </si>
  <si>
    <t>2.3.3.2.01/2.3.5.4.01/2.3.9.1.01/2.3.9.3.01</t>
  </si>
  <si>
    <t>2.2.8.6.01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</si>
</sst>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yy;@"/>
    <numFmt numFmtId="165" formatCode="mm/d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i/>
      <sz val="14"/>
      <name val="Arial"/>
      <family val="2"/>
    </font>
    <font>
      <b/>
      <sz val="13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i/>
      <sz val="11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indexed="8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Border="1" applyAlignment="1">
      <alignment wrapText="1"/>
    </xf>
    <xf numFmtId="43" fontId="0" fillId="0" borderId="0" xfId="1" applyFont="1" applyFill="1" applyBorder="1"/>
    <xf numFmtId="0" fontId="0" fillId="0" borderId="0" xfId="0" applyFont="1" applyFill="1" applyBorder="1" applyAlignment="1">
      <alignment horizontal="center"/>
    </xf>
    <xf numFmtId="43" fontId="0" fillId="0" borderId="0" xfId="1" applyFont="1" applyAlignment="1">
      <alignment horizontal="right" wrapText="1"/>
    </xf>
    <xf numFmtId="165" fontId="0" fillId="0" borderId="0" xfId="0" applyNumberFormat="1"/>
    <xf numFmtId="165" fontId="7" fillId="0" borderId="0" xfId="0" applyNumberFormat="1" applyFont="1" applyBorder="1" applyAlignment="1">
      <alignment horizontal="right" wrapText="1"/>
    </xf>
    <xf numFmtId="165" fontId="8" fillId="3" borderId="1" xfId="4" applyNumberFormat="1" applyFont="1" applyFill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/>
    </xf>
    <xf numFmtId="43" fontId="8" fillId="3" borderId="1" xfId="1" applyFont="1" applyFill="1" applyBorder="1" applyAlignment="1">
      <alignment horizontal="center" vertical="center" wrapText="1"/>
    </xf>
    <xf numFmtId="43" fontId="7" fillId="0" borderId="0" xfId="1" applyFont="1" applyBorder="1" applyAlignment="1">
      <alignment horizontal="right" wrapText="1"/>
    </xf>
    <xf numFmtId="0" fontId="9" fillId="0" borderId="1" xfId="0" applyFont="1" applyFill="1" applyBorder="1" applyAlignment="1">
      <alignment horizontal="center" vertical="center" wrapText="1"/>
    </xf>
    <xf numFmtId="43" fontId="11" fillId="0" borderId="5" xfId="1" applyFont="1" applyBorder="1" applyAlignment="1">
      <alignment wrapText="1"/>
    </xf>
    <xf numFmtId="4" fontId="11" fillId="0" borderId="5" xfId="0" applyNumberFormat="1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43" fontId="9" fillId="0" borderId="1" xfId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wrapText="1"/>
    </xf>
    <xf numFmtId="165" fontId="12" fillId="0" borderId="2" xfId="0" applyNumberFormat="1" applyFont="1" applyBorder="1" applyAlignment="1">
      <alignment horizontal="left" wrapText="1"/>
    </xf>
    <xf numFmtId="49" fontId="12" fillId="0" borderId="2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43" fontId="12" fillId="0" borderId="2" xfId="1" applyFont="1" applyBorder="1" applyAlignment="1">
      <alignment horizontal="right" wrapText="1"/>
    </xf>
    <xf numFmtId="0" fontId="12" fillId="0" borderId="2" xfId="0" applyFont="1" applyFill="1" applyBorder="1" applyAlignment="1">
      <alignment horizontal="center"/>
    </xf>
    <xf numFmtId="0" fontId="13" fillId="0" borderId="3" xfId="0" applyFont="1" applyBorder="1" applyAlignment="1"/>
    <xf numFmtId="0" fontId="12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165" fontId="12" fillId="0" borderId="0" xfId="0" applyNumberFormat="1" applyFont="1"/>
    <xf numFmtId="0" fontId="12" fillId="0" borderId="0" xfId="0" applyFont="1" applyAlignment="1"/>
    <xf numFmtId="0" fontId="12" fillId="0" borderId="0" xfId="0" applyFont="1" applyAlignment="1">
      <alignment horizontal="left"/>
    </xf>
    <xf numFmtId="43" fontId="12" fillId="0" borderId="0" xfId="1" applyFont="1" applyAlignment="1">
      <alignment horizontal="right" wrapText="1"/>
    </xf>
    <xf numFmtId="0" fontId="12" fillId="0" borderId="0" xfId="0" applyFont="1"/>
    <xf numFmtId="165" fontId="14" fillId="0" borderId="0" xfId="0" applyNumberFormat="1" applyFont="1"/>
    <xf numFmtId="14" fontId="9" fillId="0" borderId="1" xfId="0" applyNumberFormat="1" applyFont="1" applyBorder="1" applyAlignment="1">
      <alignment horizontal="right" vertical="center"/>
    </xf>
    <xf numFmtId="43" fontId="9" fillId="0" borderId="1" xfId="6" applyFont="1" applyBorder="1" applyAlignment="1">
      <alignment horizontal="center" vertical="center" wrapText="1"/>
    </xf>
    <xf numFmtId="0" fontId="4" fillId="2" borderId="0" xfId="4" applyFont="1" applyFill="1" applyAlignment="1">
      <alignment horizontal="center" vertical="center" wrapText="1"/>
    </xf>
    <xf numFmtId="0" fontId="5" fillId="2" borderId="0" xfId="4" applyFont="1" applyFill="1" applyAlignment="1">
      <alignment horizontal="center"/>
    </xf>
    <xf numFmtId="0" fontId="3" fillId="2" borderId="2" xfId="4" applyFont="1" applyFill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right" wrapText="1"/>
    </xf>
    <xf numFmtId="165" fontId="10" fillId="0" borderId="5" xfId="0" applyNumberFormat="1" applyFont="1" applyBorder="1" applyAlignment="1">
      <alignment horizontal="right" wrapText="1"/>
    </xf>
  </cellXfs>
  <cellStyles count="16">
    <cellStyle name="Millares" xfId="1" builtinId="3"/>
    <cellStyle name="Millares 2" xfId="2"/>
    <cellStyle name="Millares 2 2" xfId="6"/>
    <cellStyle name="Millares 2 3" xfId="8"/>
    <cellStyle name="Millares 2 4" xfId="10"/>
    <cellStyle name="Millares 2 5" xfId="12"/>
    <cellStyle name="Millares 2 6" xfId="14"/>
    <cellStyle name="Millares 2 7" xfId="15"/>
    <cellStyle name="Millares 3" xfId="7"/>
    <cellStyle name="Millares 4" xfId="9"/>
    <cellStyle name="Millares 5" xfId="11"/>
    <cellStyle name="Millares 6" xfId="13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176212</xdr:rowOff>
    </xdr:from>
    <xdr:to>
      <xdr:col>6</xdr:col>
      <xdr:colOff>1690687</xdr:colOff>
      <xdr:row>6</xdr:row>
      <xdr:rowOff>4762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176212"/>
          <a:ext cx="15871031" cy="9834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2 CuadroTexto"/>
        <xdr:cNvSpPr txBox="1"/>
      </xdr:nvSpPr>
      <xdr:spPr>
        <a:xfrm>
          <a:off x="12077700" y="657225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4" name="3 CuadroTexto"/>
        <xdr:cNvSpPr txBox="1"/>
      </xdr:nvSpPr>
      <xdr:spPr>
        <a:xfrm>
          <a:off x="12077700" y="657225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37"/>
  <sheetViews>
    <sheetView tabSelected="1" zoomScale="80" zoomScaleNormal="80" workbookViewId="0">
      <pane ySplit="1" topLeftCell="A2" activePane="bottomLeft" state="frozen"/>
      <selection pane="bottomLeft" activeCell="A9" sqref="A9:G9"/>
    </sheetView>
  </sheetViews>
  <sheetFormatPr baseColWidth="10" defaultRowHeight="15" x14ac:dyDescent="0.25"/>
  <cols>
    <col min="1" max="1" width="16.140625" style="9" customWidth="1"/>
    <col min="2" max="2" width="28.85546875" style="4" customWidth="1"/>
    <col min="3" max="3" width="47.140625" style="2" customWidth="1"/>
    <col min="4" max="4" width="72" style="3" customWidth="1"/>
    <col min="5" max="5" width="22" style="2" customWidth="1"/>
    <col min="6" max="6" width="28.7109375" style="8" customWidth="1"/>
    <col min="7" max="7" width="25.7109375" style="1" customWidth="1"/>
    <col min="8" max="16384" width="11.42578125" style="1"/>
  </cols>
  <sheetData>
    <row r="3" spans="1:7" ht="15.75" customHeight="1" x14ac:dyDescent="0.25"/>
    <row r="7" spans="1:7" ht="18.75" x14ac:dyDescent="0.25">
      <c r="A7" s="42" t="s">
        <v>13</v>
      </c>
      <c r="B7" s="42"/>
      <c r="C7" s="42"/>
      <c r="D7" s="42"/>
      <c r="E7" s="42"/>
      <c r="F7" s="42"/>
      <c r="G7" s="42"/>
    </row>
    <row r="8" spans="1:7" ht="16.5" x14ac:dyDescent="0.25">
      <c r="A8" s="43" t="s">
        <v>7</v>
      </c>
      <c r="B8" s="43"/>
      <c r="C8" s="43"/>
      <c r="D8" s="43"/>
      <c r="E8" s="43"/>
      <c r="F8" s="43"/>
      <c r="G8" s="43"/>
    </row>
    <row r="9" spans="1:7" ht="15" customHeight="1" x14ac:dyDescent="0.25">
      <c r="A9" s="44" t="s">
        <v>19</v>
      </c>
      <c r="B9" s="44"/>
      <c r="C9" s="44"/>
      <c r="D9" s="44"/>
      <c r="E9" s="44"/>
      <c r="F9" s="44"/>
      <c r="G9" s="44"/>
    </row>
    <row r="10" spans="1:7" ht="33.75" customHeight="1" x14ac:dyDescent="0.25">
      <c r="A10" s="11" t="s">
        <v>0</v>
      </c>
      <c r="B10" s="12" t="s">
        <v>1</v>
      </c>
      <c r="C10" s="12" t="s">
        <v>2</v>
      </c>
      <c r="D10" s="12" t="s">
        <v>3</v>
      </c>
      <c r="E10" s="12" t="s">
        <v>4</v>
      </c>
      <c r="F10" s="13" t="s">
        <v>5</v>
      </c>
      <c r="G10" s="12" t="s">
        <v>6</v>
      </c>
    </row>
    <row r="11" spans="1:7" s="19" customFormat="1" ht="45" customHeight="1" x14ac:dyDescent="0.25">
      <c r="A11" s="21">
        <v>43222</v>
      </c>
      <c r="B11" s="18" t="s">
        <v>20</v>
      </c>
      <c r="C11" s="15" t="s">
        <v>26</v>
      </c>
      <c r="D11" s="15" t="s">
        <v>33</v>
      </c>
      <c r="E11" s="41" t="s">
        <v>18</v>
      </c>
      <c r="F11" s="20">
        <v>2036090</v>
      </c>
      <c r="G11" s="40">
        <v>43251</v>
      </c>
    </row>
    <row r="12" spans="1:7" s="19" customFormat="1" ht="45" customHeight="1" x14ac:dyDescent="0.25">
      <c r="A12" s="21">
        <v>43228</v>
      </c>
      <c r="B12" s="18" t="s">
        <v>22</v>
      </c>
      <c r="C12" s="15" t="s">
        <v>15</v>
      </c>
      <c r="D12" s="15" t="s">
        <v>34</v>
      </c>
      <c r="E12" s="41" t="s">
        <v>17</v>
      </c>
      <c r="F12" s="20">
        <v>55569</v>
      </c>
      <c r="G12" s="40">
        <v>43228</v>
      </c>
    </row>
    <row r="13" spans="1:7" s="19" customFormat="1" ht="45" customHeight="1" x14ac:dyDescent="0.25">
      <c r="A13" s="21">
        <v>43228</v>
      </c>
      <c r="B13" s="18" t="s">
        <v>23</v>
      </c>
      <c r="C13" s="15" t="s">
        <v>27</v>
      </c>
      <c r="D13" s="15" t="s">
        <v>16</v>
      </c>
      <c r="E13" s="41" t="s">
        <v>43</v>
      </c>
      <c r="F13" s="20">
        <v>224816.14</v>
      </c>
      <c r="G13" s="40">
        <v>43258</v>
      </c>
    </row>
    <row r="14" spans="1:7" s="19" customFormat="1" ht="64.5" customHeight="1" x14ac:dyDescent="0.25">
      <c r="A14" s="21">
        <v>43229</v>
      </c>
      <c r="B14" s="18" t="s">
        <v>21</v>
      </c>
      <c r="C14" s="15" t="s">
        <v>28</v>
      </c>
      <c r="D14" s="15" t="s">
        <v>35</v>
      </c>
      <c r="E14" s="41" t="s">
        <v>40</v>
      </c>
      <c r="F14" s="20">
        <v>428000.04</v>
      </c>
      <c r="G14" s="40">
        <v>43259</v>
      </c>
    </row>
    <row r="15" spans="1:7" s="19" customFormat="1" ht="45" customHeight="1" x14ac:dyDescent="0.25">
      <c r="A15" s="21">
        <v>43229</v>
      </c>
      <c r="B15" s="18" t="s">
        <v>24</v>
      </c>
      <c r="C15" s="15" t="s">
        <v>29</v>
      </c>
      <c r="D15" s="15" t="s">
        <v>36</v>
      </c>
      <c r="E15" s="41" t="s">
        <v>44</v>
      </c>
      <c r="F15" s="20">
        <v>20060</v>
      </c>
      <c r="G15" s="40">
        <v>43229</v>
      </c>
    </row>
    <row r="16" spans="1:7" s="19" customFormat="1" ht="45" customHeight="1" x14ac:dyDescent="0.25">
      <c r="A16" s="21">
        <v>43234</v>
      </c>
      <c r="B16" s="18" t="s">
        <v>24</v>
      </c>
      <c r="C16" s="15" t="s">
        <v>30</v>
      </c>
      <c r="D16" s="15" t="s">
        <v>37</v>
      </c>
      <c r="E16" s="41" t="s">
        <v>42</v>
      </c>
      <c r="F16" s="20">
        <v>6195</v>
      </c>
      <c r="G16" s="40">
        <v>43264</v>
      </c>
    </row>
    <row r="17" spans="1:9" s="19" customFormat="1" ht="45" customHeight="1" x14ac:dyDescent="0.25">
      <c r="A17" s="21">
        <v>43235</v>
      </c>
      <c r="B17" s="18" t="s">
        <v>24</v>
      </c>
      <c r="C17" s="15" t="s">
        <v>31</v>
      </c>
      <c r="D17" s="15" t="s">
        <v>38</v>
      </c>
      <c r="E17" s="41" t="s">
        <v>14</v>
      </c>
      <c r="F17" s="20">
        <v>58297.19</v>
      </c>
      <c r="G17" s="40">
        <v>43265</v>
      </c>
    </row>
    <row r="18" spans="1:9" s="19" customFormat="1" ht="45" customHeight="1" x14ac:dyDescent="0.25">
      <c r="A18" s="21">
        <v>43237</v>
      </c>
      <c r="B18" s="18" t="s">
        <v>25</v>
      </c>
      <c r="C18" s="15" t="s">
        <v>32</v>
      </c>
      <c r="D18" s="15" t="s">
        <v>39</v>
      </c>
      <c r="E18" s="41" t="s">
        <v>41</v>
      </c>
      <c r="F18" s="20">
        <v>784102.53</v>
      </c>
      <c r="G18" s="40">
        <v>43224</v>
      </c>
    </row>
    <row r="19" spans="1:9" ht="44.25" customHeight="1" thickBot="1" x14ac:dyDescent="0.3">
      <c r="A19" s="46" t="s">
        <v>12</v>
      </c>
      <c r="B19" s="47"/>
      <c r="C19" s="47"/>
      <c r="D19" s="47"/>
      <c r="E19" s="47"/>
      <c r="F19" s="16">
        <f>SUM(F11:F18)</f>
        <v>3613129.9000000004</v>
      </c>
      <c r="G19" s="17"/>
      <c r="H19" s="6"/>
      <c r="I19" s="5"/>
    </row>
    <row r="20" spans="1:9" ht="44.25" customHeight="1" x14ac:dyDescent="0.25">
      <c r="A20" s="10"/>
      <c r="B20" s="10"/>
      <c r="C20" s="10"/>
      <c r="D20" s="10"/>
      <c r="E20" s="22"/>
      <c r="F20" s="14"/>
      <c r="G20" s="7"/>
      <c r="H20" s="6"/>
      <c r="I20" s="5"/>
    </row>
    <row r="21" spans="1:9" ht="44.25" customHeight="1" x14ac:dyDescent="0.3">
      <c r="A21" s="23"/>
      <c r="B21" s="24"/>
      <c r="C21" s="25"/>
      <c r="D21" s="26"/>
      <c r="E21" s="27"/>
      <c r="F21" s="28"/>
      <c r="G21" s="29"/>
      <c r="H21" s="6"/>
      <c r="I21" s="5"/>
    </row>
    <row r="22" spans="1:9" ht="44.25" customHeight="1" x14ac:dyDescent="0.3">
      <c r="A22" s="30" t="s">
        <v>8</v>
      </c>
      <c r="B22" s="30"/>
      <c r="C22" s="31"/>
      <c r="D22" s="32" t="s">
        <v>9</v>
      </c>
      <c r="E22" s="33"/>
      <c r="F22" s="45" t="s">
        <v>10</v>
      </c>
      <c r="G22" s="45"/>
      <c r="H22" s="6"/>
      <c r="I22" s="5"/>
    </row>
    <row r="23" spans="1:9" ht="44.25" customHeight="1" x14ac:dyDescent="0.3">
      <c r="A23" s="34"/>
      <c r="B23" s="35"/>
      <c r="C23" s="31"/>
      <c r="D23" s="36"/>
      <c r="E23" s="31"/>
      <c r="F23" s="37"/>
      <c r="G23" s="38"/>
      <c r="H23" s="6"/>
      <c r="I23" s="5"/>
    </row>
    <row r="24" spans="1:9" ht="44.25" customHeight="1" x14ac:dyDescent="0.3">
      <c r="A24" s="34"/>
      <c r="B24" s="35"/>
      <c r="C24" s="31"/>
      <c r="D24" s="36"/>
      <c r="E24" s="31"/>
      <c r="F24" s="37"/>
      <c r="G24" s="38"/>
    </row>
    <row r="25" spans="1:9" ht="44.25" customHeight="1" x14ac:dyDescent="0.3">
      <c r="A25" s="34"/>
      <c r="B25" s="35"/>
      <c r="C25" s="31"/>
      <c r="D25" s="36"/>
      <c r="E25" s="31"/>
      <c r="F25" s="37"/>
      <c r="G25" s="38"/>
    </row>
    <row r="26" spans="1:9" ht="44.25" customHeight="1" x14ac:dyDescent="0.3">
      <c r="A26" s="39" t="s">
        <v>11</v>
      </c>
      <c r="B26" s="35"/>
      <c r="C26" s="31"/>
      <c r="D26" s="36"/>
      <c r="E26" s="31"/>
      <c r="F26" s="37"/>
      <c r="G26" s="38"/>
    </row>
    <row r="27" spans="1:9" ht="44.25" customHeight="1" x14ac:dyDescent="0.25"/>
    <row r="28" spans="1:9" ht="44.25" customHeight="1" x14ac:dyDescent="0.25"/>
    <row r="29" spans="1:9" ht="44.25" customHeight="1" x14ac:dyDescent="0.25"/>
    <row r="30" spans="1:9" ht="44.25" customHeight="1" x14ac:dyDescent="0.25"/>
    <row r="31" spans="1:9" ht="44.25" customHeight="1" x14ac:dyDescent="0.25"/>
    <row r="32" spans="1:9" ht="44.25" customHeight="1" x14ac:dyDescent="0.25"/>
    <row r="33" ht="44.25" customHeight="1" x14ac:dyDescent="0.25"/>
    <row r="34" ht="44.25" customHeight="1" x14ac:dyDescent="0.25"/>
    <row r="35" ht="44.25" customHeight="1" x14ac:dyDescent="0.25"/>
    <row r="36" ht="44.25" customHeight="1" x14ac:dyDescent="0.25"/>
    <row r="37" ht="44.25" customHeight="1" x14ac:dyDescent="0.25"/>
  </sheetData>
  <autoFilter ref="A10:G19"/>
  <sortState ref="A11:G50">
    <sortCondition ref="A11"/>
  </sortState>
  <mergeCells count="5">
    <mergeCell ref="A7:G7"/>
    <mergeCell ref="A8:G8"/>
    <mergeCell ref="A9:G9"/>
    <mergeCell ref="F22:G22"/>
    <mergeCell ref="A19:E19"/>
  </mergeCells>
  <pageMargins left="0.87" right="0.7" top="0.75" bottom="0.75" header="0.3" footer="0.3"/>
  <pageSetup scale="50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</vt:lpstr>
      <vt:lpstr>MAYO!Área_de_impresión</vt:lpstr>
      <vt:lpstr>MAYO!Títulos_a_imprimir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2016-07-01T14:00:02Z</cp:lastPrinted>
  <dcterms:created xsi:type="dcterms:W3CDTF">2014-02-18T20:25:00Z</dcterms:created>
  <dcterms:modified xsi:type="dcterms:W3CDTF">2018-06-08T16:02:48Z</dcterms:modified>
</cp:coreProperties>
</file>