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13_ncr:1_{635AD226-8499-4437-8256-D583BF1980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io-septiembre 2020" sheetId="12" r:id="rId1"/>
  </sheets>
  <definedNames>
    <definedName name="_xlnm.Print_Area" localSheetId="0">'Julio-septiembre 2020'!$A$1:$N$30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E11" i="12"/>
  <c r="C11" i="12"/>
  <c r="J19" i="12" l="1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cferreras:</t>
        </r>
        <r>
          <rPr>
            <sz val="9"/>
            <color indexed="81"/>
            <rFont val="Tahoma"/>
            <family val="2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cferreras: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<sst xmlns="http://schemas.openxmlformats.org/spreadsheetml/2006/main" count="32" uniqueCount="21">
  <si>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</si>
  <si>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</si>
  <si>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</si>
  <si>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</si>
  <si>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</si>
  <si>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</si>
  <si>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</si>
  <si>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</si>
  <si>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</si>
  <si>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</si>
  <si>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</si>
  <si>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</si>
  <si>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</si>
  <si>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t xml:space="preserve"> TRIMESTRE Octubre-Diciembre</t>
  </si>
  <si>
    <t>Julio</t>
  </si>
  <si>
    <t>Agosto</t>
  </si>
  <si>
    <t>Septiembre</t>
  </si>
  <si>
    <t>Tramitación de solicitudes de expedición de exequatur.</t>
  </si>
  <si>
    <t xml:space="preserve"> </t>
  </si>
  <si>
    <t>Estadísticas de Servicios Ofrecidos. Julio-Septiembre 2020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</si>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</sst>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b/>
      <sz val="12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2020'!$H$16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'Julio-septiembre 2020'!$I$15:$K$15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 </c:v>
                </c:pt>
              </c:strCache>
            </c:strRef>
          </c:cat>
          <c:val>
            <c:numRef>
              <c:f>'Julio-septiembre 2020'!$I$16:$K$16</c:f>
              <c:numCache>
                <c:formatCode>General</c:formatCode>
                <c:ptCount val="3"/>
                <c:pt idx="0">
                  <c:v>150</c:v>
                </c:pt>
                <c:pt idx="1">
                  <c:v>214</c:v>
                </c:pt>
                <c:pt idx="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'Julio-septiembre 2020'!$H$17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'Julio-septiembre 2020'!$I$15:$K$15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 </c:v>
                </c:pt>
              </c:strCache>
            </c:strRef>
          </c:cat>
          <c:val>
            <c:numRef>
              <c:f>'Julio-septiembre 2020'!$I$17:$K$17</c:f>
              <c:numCache>
                <c:formatCode>General</c:formatCode>
                <c:ptCount val="3"/>
                <c:pt idx="0">
                  <c:v>160</c:v>
                </c:pt>
                <c:pt idx="1">
                  <c:v>236</c:v>
                </c:pt>
                <c:pt idx="2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5040</xdr:colOff>
      <xdr:row>19</xdr:row>
      <xdr:rowOff>45950</xdr:rowOff>
    </xdr:from>
    <xdr:to>
      <xdr:col>11</xdr:col>
      <xdr:colOff>714375</xdr:colOff>
      <xdr:row>23</xdr:row>
      <xdr:rowOff>47625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24940" y="4646525"/>
          <a:ext cx="4624110" cy="85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8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800">
            <a:latin typeface="Palatino Linotype" pitchFamily="18" charset="0"/>
          </a:endParaRPr>
        </a:p>
        <a:p>
          <a:r>
            <a:rPr lang="es-DO" sz="800">
              <a:latin typeface="Palatino Linotype" pitchFamily="18" charset="0"/>
            </a:rPr>
            <a:t>**Datos</a:t>
          </a:r>
          <a:r>
            <a:rPr lang="es-DO" sz="800" baseline="0">
              <a:latin typeface="Palatino Linotype" pitchFamily="18" charset="0"/>
            </a:rPr>
            <a:t> validados por Archivo y Correspondencia de esta Ministerio de Hacienda.</a:t>
          </a:r>
          <a:endParaRPr lang="es-DO" sz="8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 editAs="oneCell">
    <xdr:from>
      <xdr:col>0</xdr:col>
      <xdr:colOff>666750</xdr:colOff>
      <xdr:row>0</xdr:row>
      <xdr:rowOff>57150</xdr:rowOff>
    </xdr:from>
    <xdr:to>
      <xdr:col>3</xdr:col>
      <xdr:colOff>85725</xdr:colOff>
      <xdr:row>5</xdr:row>
      <xdr:rowOff>171450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00FFADA-6F4D-4A50-B2F1-7C90E7DC99E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57150"/>
          <a:ext cx="371475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zoomScaleNormal="100" zoomScaleSheetLayoutView="100" workbookViewId="0">
      <selection activeCell="M16" sqref="M16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20" ht="22.5" x14ac:dyDescent="0.4">
      <c r="B3" s="34" t="s">
        <v>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0" ht="22.5" x14ac:dyDescent="0.4">
      <c r="B4" s="37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20" ht="18.75" x14ac:dyDescent="0.35">
      <c r="B5" s="36" t="s">
        <v>18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0" t="s">
        <v>3</v>
      </c>
      <c r="D7" s="28"/>
      <c r="E7" s="28"/>
      <c r="F7" s="28"/>
      <c r="G7" s="28"/>
      <c r="H7" s="28"/>
      <c r="I7" s="28"/>
      <c r="J7" s="28"/>
      <c r="K7" s="28"/>
      <c r="L7" s="3"/>
      <c r="M7" s="3"/>
      <c r="N7" s="3"/>
      <c r="O7" s="25" t="s">
        <v>12</v>
      </c>
      <c r="P7" s="26"/>
      <c r="Q7" s="26"/>
      <c r="R7" s="26"/>
      <c r="S7" s="26"/>
      <c r="T7" s="26"/>
    </row>
    <row r="8" spans="2:20" ht="17.25" thickBot="1" x14ac:dyDescent="0.35">
      <c r="B8" s="4" t="s">
        <v>13</v>
      </c>
      <c r="C8" s="27" t="s">
        <v>14</v>
      </c>
      <c r="D8" s="28"/>
      <c r="E8" s="29"/>
      <c r="F8" s="30" t="s">
        <v>15</v>
      </c>
      <c r="G8" s="28"/>
      <c r="H8" s="31"/>
      <c r="I8" s="30" t="s">
        <v>16</v>
      </c>
      <c r="J8" s="28"/>
      <c r="K8" s="31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17</v>
      </c>
      <c r="C10" s="9">
        <v>150</v>
      </c>
      <c r="D10" s="10">
        <v>160</v>
      </c>
      <c r="E10" s="10">
        <v>222</v>
      </c>
      <c r="F10" s="9">
        <v>214</v>
      </c>
      <c r="G10" s="10">
        <v>236</v>
      </c>
      <c r="H10" s="10">
        <v>145</v>
      </c>
      <c r="I10" s="9">
        <v>270</v>
      </c>
      <c r="J10" s="10">
        <v>260</v>
      </c>
      <c r="K10" s="10">
        <v>300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150</v>
      </c>
      <c r="D11" s="13">
        <f t="shared" si="0"/>
        <v>160</v>
      </c>
      <c r="E11" s="13">
        <f t="shared" si="0"/>
        <v>222</v>
      </c>
      <c r="F11" s="14">
        <f t="shared" si="0"/>
        <v>214</v>
      </c>
      <c r="G11" s="15">
        <f t="shared" si="0"/>
        <v>236</v>
      </c>
      <c r="H11" s="15">
        <f t="shared" si="0"/>
        <v>145</v>
      </c>
      <c r="I11" s="12">
        <f t="shared" si="0"/>
        <v>270</v>
      </c>
      <c r="J11" s="13">
        <f t="shared" si="0"/>
        <v>260</v>
      </c>
      <c r="K11" s="13">
        <f t="shared" si="0"/>
        <v>300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2" t="s">
        <v>4</v>
      </c>
      <c r="C13" s="32"/>
      <c r="D13" s="32"/>
      <c r="E13" s="32"/>
      <c r="F13" s="32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14</v>
      </c>
      <c r="J15" s="17" t="s">
        <v>15</v>
      </c>
      <c r="K15" s="17" t="s">
        <v>20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150</v>
      </c>
      <c r="J16" s="19">
        <v>214</v>
      </c>
      <c r="K16" s="10">
        <v>270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160</v>
      </c>
      <c r="J17" s="19">
        <v>236</v>
      </c>
      <c r="K17" s="10">
        <v>260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222</v>
      </c>
      <c r="J18" s="10">
        <v>145</v>
      </c>
      <c r="K18" s="10">
        <v>300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1.0666666666666667</v>
      </c>
      <c r="J19" s="20">
        <f>J17/J16</f>
        <v>1.1028037383177569</v>
      </c>
      <c r="K19" s="20">
        <f>K17/K16</f>
        <v>0.96296296296296291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 2020</vt:lpstr>
      <vt:lpstr>'Julio-septiembre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2020-10-08T14:52:44Z</cp:lastPrinted>
  <dcterms:created xsi:type="dcterms:W3CDTF">2013-08-06T15:24:48Z</dcterms:created>
  <dcterms:modified xsi:type="dcterms:W3CDTF">2020-10-08T15:03:15Z</dcterms:modified>
</cp:coreProperties>
</file>