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5DE54C61-F83C-4E93-8507-E0AB3C8291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ero - Marzo 2022" sheetId="12" r:id="rId1"/>
  </sheets>
  <definedNames>
    <definedName name="_xlnm.Print_Area" localSheetId="0">'Enero - Marzo 2022'!$A$1:$N$30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<sst xmlns="http://schemas.openxmlformats.org/spreadsheetml/2006/main" count="31" uniqueCount="19">
  <si>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</si>
  <si>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</si>
  <si>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</si>
  <si>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</si>
  <si>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</si>
  <si>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</si>
  <si>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</si>
  <si>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</si>
  <si>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</si>
  <si>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</si>
  <si>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</si>
  <si>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</si>
  <si>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</si>
  <si>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t xml:space="preserve"> TRIMESTRE Enero - Marzo</t>
  </si>
  <si>
    <t>Abril</t>
  </si>
  <si>
    <t>Mayo</t>
  </si>
  <si>
    <t xml:space="preserve">Junio </t>
  </si>
  <si>
    <t xml:space="preserve"> Estadísticas de Servicios Ofrecidos. Abril - Junio 2022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</si>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</sst>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2022'!$I$16:$K$16</c:f>
              <c:numCache>
                <c:formatCode>General</c:formatCode>
                <c:ptCount val="3"/>
                <c:pt idx="0">
                  <c:v>238</c:v>
                </c:pt>
                <c:pt idx="1">
                  <c:v>313</c:v>
                </c:pt>
                <c:pt idx="2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'Enero - Marzo 2022'!$H$17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2022'!$I$17:$K$17</c:f>
              <c:numCache>
                <c:formatCode>General</c:formatCode>
                <c:ptCount val="3"/>
                <c:pt idx="0">
                  <c:v>350</c:v>
                </c:pt>
                <c:pt idx="1">
                  <c:v>383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esta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4" zoomScaleNormal="100" zoomScaleSheetLayoutView="100" workbookViewId="0">
      <selection activeCell="M8" sqref="M8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20" ht="29.25" x14ac:dyDescent="0.55000000000000004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20" ht="22.5" x14ac:dyDescent="0.4">
      <c r="B4" s="36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0" ht="18.75" x14ac:dyDescent="0.35">
      <c r="B5" s="37" t="s">
        <v>17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2" t="s">
        <v>3</v>
      </c>
      <c r="D7" s="30"/>
      <c r="E7" s="30"/>
      <c r="F7" s="30"/>
      <c r="G7" s="30"/>
      <c r="H7" s="30"/>
      <c r="I7" s="30"/>
      <c r="J7" s="30"/>
      <c r="K7" s="30"/>
      <c r="L7" s="3"/>
      <c r="M7" s="3"/>
      <c r="N7" s="3"/>
      <c r="O7" s="27" t="s">
        <v>12</v>
      </c>
      <c r="P7" s="28"/>
      <c r="Q7" s="28"/>
      <c r="R7" s="28"/>
      <c r="S7" s="28"/>
      <c r="T7" s="28"/>
    </row>
    <row r="8" spans="2:20" ht="17.25" thickBot="1" x14ac:dyDescent="0.35">
      <c r="B8" s="4" t="s">
        <v>13</v>
      </c>
      <c r="C8" s="29" t="s">
        <v>14</v>
      </c>
      <c r="D8" s="30"/>
      <c r="E8" s="31"/>
      <c r="F8" s="32" t="s">
        <v>15</v>
      </c>
      <c r="G8" s="30"/>
      <c r="H8" s="33"/>
      <c r="I8" s="32" t="s">
        <v>16</v>
      </c>
      <c r="J8" s="30"/>
      <c r="K8" s="33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18</v>
      </c>
      <c r="C10" s="9">
        <v>282</v>
      </c>
      <c r="D10" s="10">
        <v>350</v>
      </c>
      <c r="E10" s="10">
        <v>321</v>
      </c>
      <c r="F10" s="26">
        <v>313</v>
      </c>
      <c r="G10" s="26">
        <v>383</v>
      </c>
      <c r="H10" s="10">
        <v>308</v>
      </c>
      <c r="I10" s="26">
        <v>357</v>
      </c>
      <c r="J10" s="26">
        <v>217</v>
      </c>
      <c r="K10" s="10">
        <v>292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282</v>
      </c>
      <c r="D11" s="13">
        <f t="shared" si="0"/>
        <v>350</v>
      </c>
      <c r="E11" s="13">
        <f t="shared" si="0"/>
        <v>321</v>
      </c>
      <c r="F11" s="14">
        <f t="shared" si="0"/>
        <v>313</v>
      </c>
      <c r="G11" s="15">
        <f t="shared" si="0"/>
        <v>383</v>
      </c>
      <c r="H11" s="15">
        <f t="shared" si="0"/>
        <v>308</v>
      </c>
      <c r="I11" s="12">
        <f t="shared" si="0"/>
        <v>357</v>
      </c>
      <c r="J11" s="13">
        <f t="shared" si="0"/>
        <v>217</v>
      </c>
      <c r="K11" s="13">
        <f t="shared" si="0"/>
        <v>292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4" t="s">
        <v>4</v>
      </c>
      <c r="C13" s="34"/>
      <c r="D13" s="34"/>
      <c r="E13" s="34"/>
      <c r="F13" s="34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14</v>
      </c>
      <c r="J15" s="17" t="s">
        <v>15</v>
      </c>
      <c r="K15" s="17" t="s">
        <v>16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238</v>
      </c>
      <c r="J16" s="19">
        <f>F11</f>
        <v>313</v>
      </c>
      <c r="K16" s="19">
        <f>I11</f>
        <v>357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350</v>
      </c>
      <c r="J17" s="19">
        <v>383</v>
      </c>
      <c r="K17" s="19">
        <v>217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321</v>
      </c>
      <c r="J18" s="25">
        <v>308</v>
      </c>
      <c r="K18" s="19">
        <v>292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1.4705882352941178</v>
      </c>
      <c r="J19" s="20">
        <f>J17/J16</f>
        <v>1.2236421725239617</v>
      </c>
      <c r="K19" s="20">
        <f>K17/K16</f>
        <v>0.60784313725490191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2022-07-05T19:44:18Z</cp:lastPrinted>
  <dcterms:created xsi:type="dcterms:W3CDTF">2013-08-06T15:24:48Z</dcterms:created>
  <dcterms:modified xsi:type="dcterms:W3CDTF">2022-07-05T19:57:00Z</dcterms:modified>
</cp:coreProperties>
</file>