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8_{B1100EAF-2ECF-4803-8770-B38E6715959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Octubre-Diciembre 2019" sheetId="12" r:id="rId1"/>
  </sheets>
  <definedNames>
    <definedName name="_xlnm.Print_Area" localSheetId="0">'Octubre-Diciembre 2019'!$A$1:$N$30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E11" i="12"/>
  <c r="C11" i="12"/>
  <c r="J19" i="12" l="1"/>
  <c r="I19" i="12"/>
  <c r="K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O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<sst xmlns="http://schemas.openxmlformats.org/spreadsheetml/2006/main" count="32" uniqueCount="20">
  <si>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</si>
  <si>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</si>
  <si>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</si>
  <si>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</si>
  <si>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</si>
  <si>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</si>
  <si>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</si>
  <si>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</si>
  <si>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</si>
  <si>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</si>
  <si>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</si>
  <si>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</si>
  <si>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>Tramitación de solicitudes de expedición de exequátur.</t>
  </si>
  <si>
    <t xml:space="preserve">     </t>
  </si>
  <si>
    <t>"Año de la Innovación y la Competividad"</t>
  </si>
  <si>
    <t xml:space="preserve"> Estadísticas de Servicios Ofrecidos. Abril-Junio 2020</t>
  </si>
  <si>
    <t xml:space="preserve"> TRIMESTRE Abril-Junio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</si>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</sst>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2019'!$H$16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'Octubre-Diciembre 2019'!$I$15:$K$15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'Octubre-Diciembre 2019'!$I$16:$K$16</c:f>
              <c:numCache>
                <c:formatCode>General</c:formatCode>
                <c:ptCount val="3"/>
                <c:pt idx="0">
                  <c:v>2</c:v>
                </c:pt>
                <c:pt idx="1">
                  <c:v>20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'Octubre-Diciembre 2019'!$H$17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'Octubre-Diciembre 2019'!$I$15:$K$15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'Octubre-Diciembre 2019'!$I$17:$K$17</c:f>
              <c:numCache>
                <c:formatCode>General</c:formatCode>
                <c:ptCount val="3"/>
                <c:pt idx="0">
                  <c:v>2</c:v>
                </c:pt>
                <c:pt idx="1">
                  <c:v>18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809625</xdr:colOff>
      <xdr:row>0</xdr:row>
      <xdr:rowOff>161925</xdr:rowOff>
    </xdr:from>
    <xdr:to>
      <xdr:col>1</xdr:col>
      <xdr:colOff>2380814</xdr:colOff>
      <xdr:row>5</xdr:row>
      <xdr:rowOff>50425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5040</xdr:colOff>
      <xdr:row>19</xdr:row>
      <xdr:rowOff>45950</xdr:rowOff>
    </xdr:from>
    <xdr:to>
      <xdr:col>11</xdr:col>
      <xdr:colOff>714375</xdr:colOff>
      <xdr:row>23</xdr:row>
      <xdr:rowOff>47625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24940" y="4646525"/>
          <a:ext cx="4624110" cy="858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800">
              <a:latin typeface="Palatino Linotype" pitchFamily="18" charset="0"/>
            </a:rPr>
            <a:t>*Las solicitudes procesadas en un mes determinado, no corresponde, necesariamente, a las solicitadas realizadas en dicho mes. Dependerá de que los solicitantes cumplan con los requisitos.</a:t>
          </a:r>
        </a:p>
        <a:p>
          <a:endParaRPr lang="es-DO" sz="800">
            <a:latin typeface="Palatino Linotype" pitchFamily="18" charset="0"/>
          </a:endParaRPr>
        </a:p>
        <a:p>
          <a:r>
            <a:rPr lang="es-DO" sz="800">
              <a:latin typeface="Palatino Linotype" pitchFamily="18" charset="0"/>
            </a:rPr>
            <a:t>**Datos</a:t>
          </a:r>
          <a:r>
            <a:rPr lang="es-DO" sz="800" baseline="0">
              <a:latin typeface="Palatino Linotype" pitchFamily="18" charset="0"/>
            </a:rPr>
            <a:t> validados por Archivo y Correspondencia de esta Ministerio de Hacienda.</a:t>
          </a:r>
          <a:endParaRPr lang="es-DO" sz="8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5</xdr:col>
      <xdr:colOff>403411</xdr:colOff>
      <xdr:row>26</xdr:row>
      <xdr:rowOff>112059</xdr:rowOff>
    </xdr:from>
    <xdr:to>
      <xdr:col>11</xdr:col>
      <xdr:colOff>896472</xdr:colOff>
      <xdr:row>29</xdr:row>
      <xdr:rowOff>380999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46911" y="6264088"/>
          <a:ext cx="5423649" cy="110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T30"/>
  <sheetViews>
    <sheetView showGridLines="0" tabSelected="1" view="pageBreakPreview" topLeftCell="B1" zoomScaleNormal="100" zoomScaleSheetLayoutView="100" workbookViewId="0">
      <selection activeCell="K18" sqref="K18"/>
    </sheetView>
  </sheetViews>
  <sheetFormatPr baseColWidth="10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1.7109375" customWidth="1"/>
    <col min="12" max="14" width="13.7109375" customWidth="1"/>
  </cols>
  <sheetData>
    <row r="2" spans="2:20" ht="29.25" x14ac:dyDescent="0.55000000000000004">
      <c r="B2" s="33" t="s">
        <v>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20" ht="22.5" x14ac:dyDescent="0.4">
      <c r="B3" s="34" t="s">
        <v>14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20" ht="22.5" x14ac:dyDescent="0.4">
      <c r="B4" s="35" t="s">
        <v>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2:20" ht="18.75" x14ac:dyDescent="0.35">
      <c r="B5" s="36" t="s">
        <v>15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30" t="s">
        <v>3</v>
      </c>
      <c r="D7" s="28"/>
      <c r="E7" s="28"/>
      <c r="F7" s="28"/>
      <c r="G7" s="28"/>
      <c r="H7" s="28"/>
      <c r="I7" s="28"/>
      <c r="J7" s="28"/>
      <c r="K7" s="28"/>
      <c r="L7" s="3"/>
      <c r="M7" s="3"/>
      <c r="N7" s="3"/>
      <c r="O7" s="25" t="s">
        <v>13</v>
      </c>
      <c r="P7" s="26"/>
      <c r="Q7" s="26"/>
      <c r="R7" s="26"/>
      <c r="S7" s="26"/>
      <c r="T7" s="26"/>
    </row>
    <row r="8" spans="2:20" ht="17.25" thickBot="1" x14ac:dyDescent="0.35">
      <c r="B8" s="4" t="s">
        <v>16</v>
      </c>
      <c r="C8" s="27" t="s">
        <v>17</v>
      </c>
      <c r="D8" s="28"/>
      <c r="E8" s="29"/>
      <c r="F8" s="30" t="s">
        <v>18</v>
      </c>
      <c r="G8" s="28"/>
      <c r="H8" s="31"/>
      <c r="I8" s="30" t="s">
        <v>19</v>
      </c>
      <c r="J8" s="28"/>
      <c r="K8" s="31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11</v>
      </c>
      <c r="F9" s="6" t="s">
        <v>5</v>
      </c>
      <c r="G9" s="7" t="s">
        <v>7</v>
      </c>
      <c r="H9" s="7" t="s">
        <v>11</v>
      </c>
      <c r="I9" s="6" t="s">
        <v>5</v>
      </c>
      <c r="J9" s="7" t="s">
        <v>7</v>
      </c>
      <c r="K9" s="7" t="s">
        <v>11</v>
      </c>
      <c r="L9" s="3"/>
      <c r="M9" s="3"/>
      <c r="N9" s="3"/>
    </row>
    <row r="10" spans="2:20" ht="33" customHeight="1" thickBot="1" x14ac:dyDescent="0.35">
      <c r="B10" s="8" t="s">
        <v>12</v>
      </c>
      <c r="C10" s="9">
        <v>2</v>
      </c>
      <c r="D10" s="10">
        <v>2</v>
      </c>
      <c r="E10" s="10">
        <v>12</v>
      </c>
      <c r="F10" s="9">
        <v>20</v>
      </c>
      <c r="G10" s="10">
        <v>18</v>
      </c>
      <c r="H10" s="10">
        <v>39</v>
      </c>
      <c r="I10" s="9">
        <v>91</v>
      </c>
      <c r="J10" s="10">
        <v>85</v>
      </c>
      <c r="K10" s="10">
        <v>87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2</v>
      </c>
      <c r="D11" s="13">
        <f t="shared" si="0"/>
        <v>2</v>
      </c>
      <c r="E11" s="13">
        <f t="shared" si="0"/>
        <v>12</v>
      </c>
      <c r="F11" s="14">
        <f t="shared" si="0"/>
        <v>20</v>
      </c>
      <c r="G11" s="15">
        <f t="shared" si="0"/>
        <v>18</v>
      </c>
      <c r="H11" s="15">
        <f t="shared" si="0"/>
        <v>39</v>
      </c>
      <c r="I11" s="12">
        <f t="shared" si="0"/>
        <v>91</v>
      </c>
      <c r="J11" s="13">
        <f t="shared" si="0"/>
        <v>85</v>
      </c>
      <c r="K11" s="13">
        <f t="shared" si="0"/>
        <v>87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2" t="s">
        <v>4</v>
      </c>
      <c r="C13" s="32"/>
      <c r="D13" s="32"/>
      <c r="E13" s="32"/>
      <c r="F13" s="32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17</v>
      </c>
      <c r="J15" s="17" t="s">
        <v>18</v>
      </c>
      <c r="K15" s="17" t="s">
        <v>19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2</v>
      </c>
      <c r="J16" s="19">
        <v>20</v>
      </c>
      <c r="K16" s="10">
        <v>91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2</v>
      </c>
      <c r="J17" s="19">
        <v>18</v>
      </c>
      <c r="K17" s="10">
        <v>85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11</v>
      </c>
      <c r="I18" s="10">
        <v>12</v>
      </c>
      <c r="J18" s="10">
        <v>39</v>
      </c>
      <c r="K18" s="10">
        <v>87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1</v>
      </c>
      <c r="J19" s="20">
        <f>J17/J16</f>
        <v>0.9</v>
      </c>
      <c r="K19" s="20">
        <f>K17/K16</f>
        <v>0.93406593406593408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10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B2:N2"/>
    <mergeCell ref="B3:N3"/>
    <mergeCell ref="B4:N4"/>
    <mergeCell ref="B5:N5"/>
    <mergeCell ref="C7:K7"/>
    <mergeCell ref="O7:T7"/>
    <mergeCell ref="C8:E8"/>
    <mergeCell ref="F8:H8"/>
    <mergeCell ref="I8:K8"/>
    <mergeCell ref="B13:F13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 2019</vt:lpstr>
      <vt:lpstr>'Octubre-Diciembre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2020-07-10T12:35:30Z</cp:lastPrinted>
  <dcterms:created xsi:type="dcterms:W3CDTF">2013-08-06T15:24:48Z</dcterms:created>
  <dcterms:modified xsi:type="dcterms:W3CDTF">2020-07-10T16:21:46Z</dcterms:modified>
</cp:coreProperties>
</file>