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0" windowWidth="15480" windowHeight="11580"/>
  </bookViews>
  <sheets>
    <sheet name="Enero-Marzo 2015" sheetId="12" r:id="rId1"/>
  </sheets>
  <definedNames>
    <definedName name="_xlnm.Print_Area" localSheetId="0">'Enero-Marzo 2015'!$A$1:$J$28</definedName>
  </definedNames>
  <calcPr calcId="145621"/>
</workbook>
</file>

<file path=xl/calcChain.xml><?xml version="1.0" encoding="utf-8"?>
<calcChain xmlns="http://schemas.openxmlformats.org/spreadsheetml/2006/main">
  <c r="H17" i="12" l="1"/>
  <c r="H16" i="12"/>
  <c r="H15" i="12"/>
  <c r="H18" i="12" s="1"/>
  <c r="G17" i="12"/>
  <c r="G16" i="12"/>
  <c r="G15" i="12"/>
  <c r="G18" i="12" s="1"/>
  <c r="F17" i="12"/>
  <c r="F16" i="12"/>
  <c r="F15" i="12"/>
  <c r="F18" i="12" s="1"/>
</calcChain>
</file>

<file path=xl/comments1.xml><?xml version="1.0" encoding="utf-8"?>
<comments xmlns="http://schemas.openxmlformats.org/spreadsheetml/2006/main">
  <authors>
    <author>cferreras</author>
  </authors>
  <commentList>
    <comment ref="K28" authorId="0">
      <text>
        <r>
          <rPr>
            <b/>
            <sz val="9"/>
            <color indexed="81"/>
            <rFont val="Tahoma"/>
            <charset val="1"/>
          </rPr>
          <t>cferreras:</t>
        </r>
        <r>
          <rPr>
            <sz val="9"/>
            <color indexed="81"/>
            <rFont val="Tahoma"/>
            <charset val="1"/>
          </rPr>
          <t xml:space="preserve">
* Cabe destacar, que en el renglon de solicitudes de fianzas para ese entonces se contabilizaban las licencias</t>
        </r>
      </text>
    </comment>
    <comment ref="N28" authorId="0">
      <text>
        <r>
          <rPr>
            <b/>
            <sz val="9"/>
            <color indexed="81"/>
            <rFont val="Tahoma"/>
            <charset val="1"/>
          </rPr>
          <t>cferreras:</t>
        </r>
        <r>
          <rPr>
            <sz val="9"/>
            <color indexed="81"/>
            <rFont val="Tahoma"/>
            <charset val="1"/>
          </rPr>
          <t xml:space="preserve">
</t>
        </r>
      </text>
    </comment>
  </commentList>
</comments>
</file>

<file path=xl/sharedStrings.xml><?xml version="1.0" encoding="utf-8"?>
<sst xmlns="http://schemas.openxmlformats.org/spreadsheetml/2006/main" count="29" uniqueCount="20">
  <si>
    <t xml:space="preserve">SERVICIOS </t>
  </si>
  <si>
    <t>Ministerio de Hacienda</t>
  </si>
  <si>
    <t>SOLICITUDES</t>
  </si>
  <si>
    <t>SOLICITUDES ATENDIDAS VS SOLICITUDES SOLICITADAS</t>
  </si>
  <si>
    <t>Solicitadas</t>
  </si>
  <si>
    <t>Entregadas</t>
  </si>
  <si>
    <t>% de Respuesta</t>
  </si>
  <si>
    <t>Procesadas</t>
  </si>
  <si>
    <t>EXEQUATUR**.</t>
  </si>
  <si>
    <t xml:space="preserve">             </t>
  </si>
  <si>
    <t xml:space="preserve">Dirección  Jurídica </t>
  </si>
  <si>
    <t>"Año del Fomento de las Exportaciones"</t>
  </si>
  <si>
    <t xml:space="preserve"> TRIMESTRE Enero-Marzo</t>
  </si>
  <si>
    <t>ABRIL</t>
  </si>
  <si>
    <t>MAYO</t>
  </si>
  <si>
    <t>JUNIO</t>
  </si>
  <si>
    <t xml:space="preserve"> Estadísticas de Servicios Ofrecidos. Julio-Septiembre 2018</t>
  </si>
  <si>
    <t>Julio</t>
  </si>
  <si>
    <t>Agosto</t>
  </si>
  <si>
    <t xml:space="preserve">Septiembre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</si>
</sst>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sz val="8"/>
      <color theme="0"/>
      <name val="Calibri"/>
      <family val="2"/>
      <scheme val="minor"/>
    </font>
    <font>
      <sz val="9"/>
      <color indexed="81"/>
      <name val="Tahoma"/>
      <charset val="1"/>
    </font>
    <font>
      <b/>
      <sz val="9"/>
      <color indexed="81"/>
      <name val="Tahoma"/>
      <charset val="1"/>
    </font>
    <font>
      <b/>
      <sz val="20"/>
      <color theme="1"/>
      <name val="Palatino Linotype"/>
      <family val="1"/>
    </font>
    <font>
      <b/>
      <i/>
      <sz val="16"/>
      <color theme="1"/>
      <name val="Palatino Linotype"/>
      <family val="1"/>
    </font>
    <font>
      <b/>
      <sz val="16"/>
      <color theme="1"/>
      <name val="Palatino Linotype"/>
      <family val="1"/>
    </font>
    <font>
      <b/>
      <sz val="13"/>
      <color theme="1"/>
      <name val="Palatino Linotype"/>
      <family val="1"/>
    </font>
    <font>
      <sz val="11"/>
      <color theme="0"/>
      <name val="Palatino Linotype"/>
      <family val="1"/>
    </font>
    <font>
      <sz val="11"/>
      <color theme="1"/>
      <name val="Palatino Linotype"/>
      <family val="1"/>
    </font>
    <font>
      <sz val="11"/>
      <name val="Palatino Linotype"/>
      <family val="1"/>
    </font>
    <font>
      <b/>
      <sz val="11"/>
      <color theme="1"/>
      <name val="Palatino Linotype"/>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0" fontId="8" fillId="0" borderId="0" xfId="0" applyFont="1" applyFill="1" applyBorder="1" applyAlignment="1">
      <alignment horizontal="center"/>
    </xf>
    <xf numFmtId="0" fontId="9" fillId="4" borderId="0" xfId="0" applyFont="1" applyFill="1" applyBorder="1" applyAlignment="1">
      <alignment horizontal="center"/>
    </xf>
    <xf numFmtId="0" fontId="9" fillId="3" borderId="2"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0" borderId="2"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Border="1" applyAlignment="1">
      <alignment horizontal="center" vertical="center"/>
    </xf>
    <xf numFmtId="0" fontId="10" fillId="0" borderId="16" xfId="0" applyFont="1" applyFill="1" applyBorder="1" applyAlignment="1">
      <alignment horizontal="center" vertical="center"/>
    </xf>
    <xf numFmtId="0" fontId="10" fillId="0" borderId="0" xfId="0" applyFont="1"/>
    <xf numFmtId="0" fontId="10" fillId="0" borderId="0" xfId="0" applyFont="1" applyBorder="1" applyAlignment="1">
      <alignment horizontal="center" vertical="center"/>
    </xf>
    <xf numFmtId="0" fontId="11" fillId="5" borderId="1" xfId="0" applyFont="1" applyFill="1" applyBorder="1" applyAlignment="1">
      <alignment horizontal="center"/>
    </xf>
    <xf numFmtId="0" fontId="10" fillId="5"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xf>
    <xf numFmtId="0" fontId="10" fillId="5" borderId="1" xfId="0" applyFont="1" applyFill="1" applyBorder="1" applyAlignment="1">
      <alignment horizontal="center" vertical="center" wrapText="1"/>
    </xf>
    <xf numFmtId="9" fontId="10" fillId="0" borderId="1" xfId="1" applyFont="1" applyBorder="1" applyAlignment="1">
      <alignment horizontal="center" vertical="center"/>
    </xf>
    <xf numFmtId="0" fontId="12" fillId="0" borderId="0" xfId="0" applyFont="1" applyBorder="1" applyAlignment="1">
      <alignment horizontal="center"/>
    </xf>
    <xf numFmtId="0" fontId="10" fillId="0" borderId="0" xfId="0" applyFont="1" applyAlignment="1">
      <alignment horizontal="left" vertical="center" wrapText="1"/>
    </xf>
    <xf numFmtId="0" fontId="10" fillId="0" borderId="0" xfId="0" applyFont="1" applyAlignment="1">
      <alignment horizontal="center"/>
    </xf>
    <xf numFmtId="0" fontId="12" fillId="0" borderId="0" xfId="0" applyFont="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2" fillId="4" borderId="0" xfId="0" applyFont="1" applyFill="1" applyBorder="1" applyAlignment="1">
      <alignment horizontal="center"/>
    </xf>
    <xf numFmtId="0" fontId="0" fillId="4" borderId="0" xfId="0" applyFill="1" applyBorder="1"/>
    <xf numFmtId="0" fontId="9" fillId="3" borderId="6" xfId="0" applyFont="1" applyFill="1" applyBorder="1" applyAlignment="1">
      <alignment horizontal="center"/>
    </xf>
    <xf numFmtId="0" fontId="9" fillId="3" borderId="7" xfId="0" applyFont="1" applyFill="1" applyBorder="1" applyAlignment="1">
      <alignment horizontal="center"/>
    </xf>
    <xf numFmtId="0" fontId="9" fillId="3" borderId="8"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10" fillId="0" borderId="4" xfId="0" applyFont="1" applyBorder="1"/>
    <xf numFmtId="0" fontId="10" fillId="0" borderId="5" xfId="0" applyFont="1" applyBorder="1"/>
  </cellXfs>
  <cellStyles count="2">
    <cellStyle name="Normal" xfId="0" builtinId="0"/>
    <cellStyle name="Porcentaje" xfId="1" builtinId="5"/>
  </cellStyles>
  <dxfs count="0"/>
  <tableStyles count="0" defaultTableStyle="TableStyleMedium9" defaultPivotStyle="PivotStyleLight16"/>
  <colors>
    <mruColors>
      <color rgb="FF0070C0"/>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D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96062992126041E-2"/>
          <c:y val="5.5861734264349122E-2"/>
          <c:w val="0.70176290463692037"/>
          <c:h val="0.81809221017184175"/>
        </c:manualLayout>
      </c:layout>
      <c:barChart>
        <c:barDir val="col"/>
        <c:grouping val="clustered"/>
        <c:varyColors val="0"/>
        <c:ser>
          <c:idx val="0"/>
          <c:order val="0"/>
          <c:tx>
            <c:strRef>
              <c:f>'Enero-Marzo 2015'!$E$15</c:f>
              <c:strCache>
                <c:ptCount val="1"/>
                <c:pt idx="0">
                  <c:v>Solicitadas</c:v>
                </c:pt>
              </c:strCache>
            </c:strRef>
          </c:tx>
          <c:spPr>
            <a:solidFill>
              <a:prstClr val="white">
                <a:lumMod val="65000"/>
              </a:prst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'Enero-Marzo 2015'!$F$14:$H$14</c:f>
              <c:strCache>
                <c:ptCount val="3"/>
                <c:pt idx="0">
                  <c:v>ABRIL</c:v>
                </c:pt>
                <c:pt idx="1">
                  <c:v>MAYO</c:v>
                </c:pt>
                <c:pt idx="2">
                  <c:v>JUNIO</c:v>
                </c:pt>
              </c:strCache>
            </c:strRef>
          </c:cat>
          <c:val>
            <c:numRef>
              <c:f>'Enero-Marzo 2015'!$F$15:$H$15</c:f>
              <c:numCache>
                <c:formatCode>General</c:formatCode>
                <c:ptCount val="3"/>
                <c:pt idx="0">
                  <c:v>208</c:v>
                </c:pt>
                <c:pt idx="1">
                  <c:v>253</c:v>
                </c:pt>
                <c:pt idx="2">
                  <c:v>202</c:v>
                </c:pt>
              </c:numCache>
            </c:numRef>
          </c:val>
        </c:ser>
        <c:ser>
          <c:idx val="1"/>
          <c:order val="1"/>
          <c:tx>
            <c:strRef>
              <c:f>'Enero-Marzo 2015'!$E$17</c:f>
              <c:strCache>
                <c:ptCount val="1"/>
                <c:pt idx="0">
                  <c:v>Entregadas</c:v>
                </c:pt>
              </c:strCache>
            </c:strRef>
          </c:tx>
          <c:spPr>
            <a:solidFill>
              <a:schemeClr val="accent1">
                <a:lumMod val="50000"/>
              </a:scheme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'Enero-Marzo 2015'!$F$14:$H$14</c:f>
              <c:strCache>
                <c:ptCount val="3"/>
                <c:pt idx="0">
                  <c:v>ABRIL</c:v>
                </c:pt>
                <c:pt idx="1">
                  <c:v>MAYO</c:v>
                </c:pt>
                <c:pt idx="2">
                  <c:v>JUNIO</c:v>
                </c:pt>
              </c:strCache>
            </c:strRef>
          </c:cat>
          <c:val>
            <c:numRef>
              <c:f>'Enero-Marzo 2015'!$F$17:$H$17</c:f>
              <c:numCache>
                <c:formatCode>General</c:formatCode>
                <c:ptCount val="3"/>
                <c:pt idx="0">
                  <c:v>207</c:v>
                </c:pt>
                <c:pt idx="1">
                  <c:v>138</c:v>
                </c:pt>
                <c:pt idx="2">
                  <c:v>91</c:v>
                </c:pt>
              </c:numCache>
            </c:numRef>
          </c:val>
        </c:ser>
        <c:ser>
          <c:idx val="2"/>
          <c:order val="2"/>
          <c:tx>
            <c:strRef>
              <c:f>'Enero-Marzo 2015'!$E$16</c:f>
              <c:strCache>
                <c:ptCount val="1"/>
                <c:pt idx="0">
                  <c:v>Procesadas</c:v>
                </c:pt>
              </c:strCache>
            </c:strRef>
          </c:tx>
          <c:invertIfNegative val="0"/>
          <c:dLbls>
            <c:txPr>
              <a:bodyPr/>
              <a:lstStyle/>
              <a:p>
                <a:pPr>
                  <a:defRPr lang="es-ES"/>
                </a:pPr>
                <a:endParaRPr lang="es-DO"/>
              </a:p>
            </c:txPr>
            <c:showLegendKey val="0"/>
            <c:showVal val="1"/>
            <c:showCatName val="0"/>
            <c:showSerName val="0"/>
            <c:showPercent val="0"/>
            <c:showBubbleSize val="0"/>
            <c:showLeaderLines val="0"/>
          </c:dLbls>
          <c:cat>
            <c:strRef>
              <c:f>'Enero-Marzo 2015'!$F$14:$H$14</c:f>
              <c:strCache>
                <c:ptCount val="3"/>
                <c:pt idx="0">
                  <c:v>ABRIL</c:v>
                </c:pt>
                <c:pt idx="1">
                  <c:v>MAYO</c:v>
                </c:pt>
                <c:pt idx="2">
                  <c:v>JUNIO</c:v>
                </c:pt>
              </c:strCache>
            </c:strRef>
          </c:cat>
          <c:val>
            <c:numRef>
              <c:f>'Enero-Marzo 2015'!$F$16:$H$16</c:f>
              <c:numCache>
                <c:formatCode>General</c:formatCode>
                <c:ptCount val="3"/>
                <c:pt idx="0">
                  <c:v>207</c:v>
                </c:pt>
                <c:pt idx="1">
                  <c:v>202</c:v>
                </c:pt>
                <c:pt idx="2">
                  <c:v>174</c:v>
                </c:pt>
              </c:numCache>
            </c:numRef>
          </c:val>
        </c:ser>
        <c:dLbls>
          <c:showLegendKey val="0"/>
          <c:showVal val="0"/>
          <c:showCatName val="0"/>
          <c:showSerName val="0"/>
          <c:showPercent val="0"/>
          <c:showBubbleSize val="0"/>
        </c:dLbls>
        <c:gapWidth val="150"/>
        <c:axId val="88430080"/>
        <c:axId val="88431616"/>
      </c:barChart>
      <c:catAx>
        <c:axId val="88430080"/>
        <c:scaling>
          <c:orientation val="minMax"/>
        </c:scaling>
        <c:delete val="0"/>
        <c:axPos val="b"/>
        <c:numFmt formatCode="General" sourceLinked="1"/>
        <c:majorTickMark val="out"/>
        <c:minorTickMark val="none"/>
        <c:tickLblPos val="nextTo"/>
        <c:txPr>
          <a:bodyPr/>
          <a:lstStyle/>
          <a:p>
            <a:pPr>
              <a:defRPr lang="es-ES"/>
            </a:pPr>
            <a:endParaRPr lang="es-DO"/>
          </a:p>
        </c:txPr>
        <c:crossAx val="88431616"/>
        <c:crosses val="autoZero"/>
        <c:auto val="1"/>
        <c:lblAlgn val="ctr"/>
        <c:lblOffset val="100"/>
        <c:noMultiLvlLbl val="0"/>
      </c:catAx>
      <c:valAx>
        <c:axId val="88431616"/>
        <c:scaling>
          <c:orientation val="minMax"/>
        </c:scaling>
        <c:delete val="0"/>
        <c:axPos val="l"/>
        <c:majorGridlines/>
        <c:numFmt formatCode="General" sourceLinked="1"/>
        <c:majorTickMark val="out"/>
        <c:minorTickMark val="none"/>
        <c:tickLblPos val="nextTo"/>
        <c:txPr>
          <a:bodyPr/>
          <a:lstStyle/>
          <a:p>
            <a:pPr>
              <a:defRPr lang="es-ES"/>
            </a:pPr>
            <a:endParaRPr lang="es-DO"/>
          </a:p>
        </c:txPr>
        <c:crossAx val="88430080"/>
        <c:crosses val="autoZero"/>
        <c:crossBetween val="between"/>
      </c:valAx>
    </c:plotArea>
    <c:legend>
      <c:legendPos val="r"/>
      <c:layout/>
      <c:overlay val="0"/>
      <c:txPr>
        <a:bodyPr/>
        <a:lstStyle/>
        <a:p>
          <a:pPr>
            <a:defRPr lang="es-ES"/>
          </a:pPr>
          <a:endParaRPr lang="es-DO"/>
        </a:p>
      </c:txPr>
    </c:legend>
    <c:plotVisOnly val="1"/>
    <c:dispBlanksAs val="gap"/>
    <c:showDLblsOverMax val="0"/>
  </c:chart>
  <c:spPr>
    <a:solidFill>
      <a:sysClr val="window" lastClr="FFFFFF">
        <a:lumMod val="75000"/>
      </a:sysClr>
    </a:solidFill>
    <a:ln>
      <a:solidFill>
        <a:schemeClr val="accent1"/>
      </a:solidFill>
    </a:ln>
  </c:spPr>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24</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971550</xdr:colOff>
      <xdr:row>1</xdr:row>
      <xdr:rowOff>28575</xdr:rowOff>
    </xdr:from>
    <xdr:to>
      <xdr:col>0</xdr:col>
      <xdr:colOff>2542739</xdr:colOff>
      <xdr:row>5</xdr:row>
      <xdr:rowOff>115660</xdr:rowOff>
    </xdr:to>
    <xdr:pic>
      <xdr:nvPicPr>
        <xdr:cNvPr id="5" name="4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1550" y="219075"/>
          <a:ext cx="1571189" cy="1266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748393</xdr:colOff>
      <xdr:row>19</xdr:row>
      <xdr:rowOff>151040</xdr:rowOff>
    </xdr:from>
    <xdr:to>
      <xdr:col>9</xdr:col>
      <xdr:colOff>91729</xdr:colOff>
      <xdr:row>25</xdr:row>
      <xdr:rowOff>6563</xdr:rowOff>
    </xdr:to>
    <xdr:sp macro="" textlink="">
      <xdr:nvSpPr>
        <xdr:cNvPr id="6" name="5 CuadroTexto"/>
        <xdr:cNvSpPr txBox="1"/>
      </xdr:nvSpPr>
      <xdr:spPr>
        <a:xfrm>
          <a:off x="5959929" y="4682219"/>
          <a:ext cx="4813407" cy="1093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DO" sz="1200">
            <a:latin typeface="Palatino Linotype" pitchFamily="18" charset="0"/>
          </a:endParaRPr>
        </a:p>
        <a:p>
          <a:pPr algn="ctr"/>
          <a:r>
            <a:rPr lang="es-DO" sz="1200">
              <a:latin typeface="Palatino Linotype" pitchFamily="18" charset="0"/>
            </a:rPr>
            <a:t>__________________________________________</a:t>
          </a:r>
        </a:p>
        <a:p>
          <a:pPr algn="ctr"/>
          <a:r>
            <a:rPr lang="es-DO" sz="1200" b="1">
              <a:latin typeface="Palatino Linotype" pitchFamily="18" charset="0"/>
            </a:rPr>
            <a:t>Jarouska Cocco </a:t>
          </a:r>
        </a:p>
        <a:p>
          <a:pPr algn="ctr"/>
          <a:r>
            <a:rPr lang="es-DO" sz="1200">
              <a:latin typeface="Palatino Linotype" pitchFamily="18" charset="0"/>
            </a:rPr>
            <a:t>Directora Juridica </a:t>
          </a:r>
        </a:p>
      </xdr:txBody>
    </xdr:sp>
    <xdr:clientData/>
  </xdr:twoCellAnchor>
  <xdr:twoCellAnchor>
    <xdr:from>
      <xdr:col>0</xdr:col>
      <xdr:colOff>95251</xdr:colOff>
      <xdr:row>25</xdr:row>
      <xdr:rowOff>54427</xdr:rowOff>
    </xdr:from>
    <xdr:to>
      <xdr:col>7</xdr:col>
      <xdr:colOff>489857</xdr:colOff>
      <xdr:row>27</xdr:row>
      <xdr:rowOff>530678</xdr:rowOff>
    </xdr:to>
    <xdr:sp macro="" textlink="">
      <xdr:nvSpPr>
        <xdr:cNvPr id="7" name="6 CuadroTexto"/>
        <xdr:cNvSpPr txBox="1"/>
      </xdr:nvSpPr>
      <xdr:spPr>
        <a:xfrm>
          <a:off x="95251" y="5823856"/>
          <a:ext cx="9252856" cy="1088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DO" sz="1100"/>
            <a:t>Nota: 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2:Q30"/>
  <sheetViews>
    <sheetView showGridLines="0" tabSelected="1" view="pageBreakPreview" zoomScale="85" zoomScaleNormal="100" zoomScaleSheetLayoutView="85" workbookViewId="0">
      <selection activeCell="J10" sqref="J10"/>
    </sheetView>
  </sheetViews>
  <sheetFormatPr baseColWidth="10" defaultRowHeight="15" x14ac:dyDescent="0.25"/>
  <cols>
    <col min="1" max="1" width="50.7109375" customWidth="1"/>
    <col min="2" max="10" width="13.7109375" customWidth="1"/>
  </cols>
  <sheetData>
    <row r="2" spans="1:17" ht="29.25" x14ac:dyDescent="0.55000000000000004">
      <c r="A2" s="25" t="s">
        <v>1</v>
      </c>
      <c r="B2" s="25"/>
      <c r="C2" s="25"/>
      <c r="D2" s="25"/>
      <c r="E2" s="25"/>
      <c r="F2" s="25"/>
      <c r="G2" s="25"/>
      <c r="H2" s="25"/>
      <c r="I2" s="25"/>
      <c r="J2" s="25"/>
    </row>
    <row r="3" spans="1:17" ht="22.5" x14ac:dyDescent="0.4">
      <c r="A3" s="26" t="s">
        <v>11</v>
      </c>
      <c r="B3" s="26"/>
      <c r="C3" s="26"/>
      <c r="D3" s="26"/>
      <c r="E3" s="26"/>
      <c r="F3" s="26"/>
      <c r="G3" s="26"/>
      <c r="H3" s="26"/>
      <c r="I3" s="26"/>
      <c r="J3" s="26"/>
    </row>
    <row r="4" spans="1:17" ht="22.5" x14ac:dyDescent="0.4">
      <c r="A4" s="27" t="s">
        <v>10</v>
      </c>
      <c r="B4" s="27"/>
      <c r="C4" s="27"/>
      <c r="D4" s="27"/>
      <c r="E4" s="27"/>
      <c r="F4" s="27"/>
      <c r="G4" s="27"/>
      <c r="H4" s="27"/>
      <c r="I4" s="27"/>
      <c r="J4" s="27"/>
    </row>
    <row r="5" spans="1:17" ht="18.75" x14ac:dyDescent="0.35">
      <c r="A5" s="28" t="s">
        <v>16</v>
      </c>
      <c r="B5" s="28"/>
      <c r="C5" s="28"/>
      <c r="D5" s="28"/>
      <c r="E5" s="28"/>
      <c r="F5" s="28"/>
      <c r="G5" s="28"/>
      <c r="H5" s="28"/>
      <c r="I5" s="28"/>
      <c r="J5" s="28"/>
    </row>
    <row r="6" spans="1:17" ht="19.5" thickBot="1" x14ac:dyDescent="0.4">
      <c r="A6" s="1"/>
      <c r="B6" s="1"/>
      <c r="C6" s="1"/>
      <c r="D6" s="1"/>
      <c r="E6" s="1"/>
      <c r="F6" s="1"/>
      <c r="G6" s="1"/>
      <c r="H6" s="1"/>
      <c r="I6" s="1"/>
      <c r="J6" s="1"/>
    </row>
    <row r="7" spans="1:17" ht="17.25" thickBot="1" x14ac:dyDescent="0.35">
      <c r="A7" s="2"/>
      <c r="B7" s="34" t="s">
        <v>2</v>
      </c>
      <c r="C7" s="35"/>
      <c r="D7" s="36"/>
      <c r="E7" s="36"/>
      <c r="F7" s="36"/>
      <c r="G7" s="36"/>
      <c r="H7" s="36"/>
      <c r="I7" s="36"/>
      <c r="J7" s="37"/>
      <c r="L7" s="29"/>
      <c r="M7" s="30"/>
      <c r="N7" s="30"/>
      <c r="O7" s="30"/>
      <c r="P7" s="30"/>
      <c r="Q7" s="30"/>
    </row>
    <row r="8" spans="1:17" ht="17.25" thickBot="1" x14ac:dyDescent="0.35">
      <c r="A8" s="3" t="s">
        <v>12</v>
      </c>
      <c r="B8" s="31" t="s">
        <v>17</v>
      </c>
      <c r="C8" s="32"/>
      <c r="D8" s="33"/>
      <c r="E8" s="31" t="s">
        <v>18</v>
      </c>
      <c r="F8" s="32"/>
      <c r="G8" s="33"/>
      <c r="H8" s="31" t="s">
        <v>19</v>
      </c>
      <c r="I8" s="32"/>
      <c r="J8" s="33"/>
    </row>
    <row r="9" spans="1:17" ht="17.25" thickBot="1" x14ac:dyDescent="0.35">
      <c r="A9" s="4" t="s">
        <v>0</v>
      </c>
      <c r="B9" s="5" t="s">
        <v>4</v>
      </c>
      <c r="C9" s="6" t="s">
        <v>7</v>
      </c>
      <c r="D9" s="7" t="s">
        <v>5</v>
      </c>
      <c r="E9" s="5" t="s">
        <v>4</v>
      </c>
      <c r="F9" s="6" t="s">
        <v>7</v>
      </c>
      <c r="G9" s="7" t="s">
        <v>5</v>
      </c>
      <c r="H9" s="5" t="s">
        <v>4</v>
      </c>
      <c r="I9" s="6" t="s">
        <v>7</v>
      </c>
      <c r="J9" s="7" t="s">
        <v>5</v>
      </c>
    </row>
    <row r="10" spans="1:17" ht="33" customHeight="1" thickBot="1" x14ac:dyDescent="0.3">
      <c r="A10" s="8" t="s">
        <v>8</v>
      </c>
      <c r="B10" s="9">
        <v>208</v>
      </c>
      <c r="C10" s="10">
        <v>207</v>
      </c>
      <c r="D10" s="11">
        <v>207</v>
      </c>
      <c r="E10" s="9">
        <v>253</v>
      </c>
      <c r="F10" s="10">
        <v>202</v>
      </c>
      <c r="G10" s="11">
        <v>138</v>
      </c>
      <c r="H10" s="9">
        <v>202</v>
      </c>
      <c r="I10" s="10">
        <v>174</v>
      </c>
      <c r="J10" s="12">
        <v>91</v>
      </c>
    </row>
    <row r="11" spans="1:17" ht="16.5" x14ac:dyDescent="0.3">
      <c r="A11" s="13"/>
      <c r="B11" s="13"/>
      <c r="C11" s="13"/>
      <c r="D11" s="13"/>
      <c r="E11" s="13"/>
      <c r="F11" s="13"/>
      <c r="G11" s="13"/>
      <c r="H11" s="13"/>
      <c r="I11" s="13"/>
      <c r="J11" s="13"/>
    </row>
    <row r="12" spans="1:17" ht="16.5" x14ac:dyDescent="0.3">
      <c r="A12" s="23" t="s">
        <v>3</v>
      </c>
      <c r="B12" s="23"/>
      <c r="C12" s="23"/>
      <c r="D12" s="23"/>
      <c r="E12" s="13"/>
      <c r="F12" s="13"/>
      <c r="G12" s="13"/>
      <c r="H12" s="13"/>
      <c r="I12" s="13"/>
      <c r="J12" s="13"/>
    </row>
    <row r="13" spans="1:17" ht="16.5" x14ac:dyDescent="0.3">
      <c r="A13" s="13"/>
      <c r="B13" s="13"/>
      <c r="C13" s="13"/>
      <c r="D13" s="13"/>
      <c r="E13" s="13"/>
      <c r="F13" s="13"/>
      <c r="G13" s="13"/>
      <c r="H13" s="13"/>
      <c r="I13" s="13"/>
      <c r="J13" s="13"/>
    </row>
    <row r="14" spans="1:17" ht="16.5" x14ac:dyDescent="0.3">
      <c r="A14" s="13"/>
      <c r="B14" s="13"/>
      <c r="C14" s="13"/>
      <c r="D14" s="13"/>
      <c r="E14" s="14"/>
      <c r="F14" s="15" t="s">
        <v>13</v>
      </c>
      <c r="G14" s="15" t="s">
        <v>14</v>
      </c>
      <c r="H14" s="15" t="s">
        <v>15</v>
      </c>
      <c r="I14" s="13"/>
      <c r="J14" s="13"/>
    </row>
    <row r="15" spans="1:17" ht="16.5" x14ac:dyDescent="0.3">
      <c r="A15" s="13"/>
      <c r="B15" s="13"/>
      <c r="C15" s="13"/>
      <c r="D15" s="13"/>
      <c r="E15" s="16" t="s">
        <v>4</v>
      </c>
      <c r="F15" s="17">
        <f>B10</f>
        <v>208</v>
      </c>
      <c r="G15" s="18">
        <f>E10</f>
        <v>253</v>
      </c>
      <c r="H15" s="18">
        <f>H10</f>
        <v>202</v>
      </c>
      <c r="I15" s="13"/>
      <c r="J15" s="13"/>
    </row>
    <row r="16" spans="1:17" ht="16.5" x14ac:dyDescent="0.3">
      <c r="A16" s="13"/>
      <c r="B16" s="13"/>
      <c r="C16" s="13"/>
      <c r="D16" s="13"/>
      <c r="E16" s="16" t="s">
        <v>7</v>
      </c>
      <c r="F16" s="17">
        <f>C10</f>
        <v>207</v>
      </c>
      <c r="G16" s="18">
        <f>F10</f>
        <v>202</v>
      </c>
      <c r="H16" s="18">
        <f>I10</f>
        <v>174</v>
      </c>
      <c r="I16" s="13"/>
      <c r="J16" s="13"/>
    </row>
    <row r="17" spans="1:14" ht="16.5" x14ac:dyDescent="0.3">
      <c r="A17" s="13"/>
      <c r="B17" s="13"/>
      <c r="C17" s="13"/>
      <c r="D17" s="13"/>
      <c r="E17" s="19" t="s">
        <v>5</v>
      </c>
      <c r="F17" s="18">
        <f>D10</f>
        <v>207</v>
      </c>
      <c r="G17" s="18">
        <f>G10</f>
        <v>138</v>
      </c>
      <c r="H17" s="18">
        <f>J10</f>
        <v>91</v>
      </c>
      <c r="I17" s="13"/>
      <c r="J17" s="13"/>
    </row>
    <row r="18" spans="1:14" ht="16.5" x14ac:dyDescent="0.3">
      <c r="A18" s="13"/>
      <c r="B18" s="13"/>
      <c r="C18" s="13"/>
      <c r="D18" s="13"/>
      <c r="E18" s="16" t="s">
        <v>6</v>
      </c>
      <c r="F18" s="20">
        <f>F16/F15</f>
        <v>0.99519230769230771</v>
      </c>
      <c r="G18" s="20">
        <f>G16/G15</f>
        <v>0.79841897233201586</v>
      </c>
      <c r="H18" s="20">
        <f>H16/H15</f>
        <v>0.86138613861386137</v>
      </c>
      <c r="I18" s="13"/>
      <c r="J18" s="13"/>
    </row>
    <row r="19" spans="1:14" ht="16.5" x14ac:dyDescent="0.3">
      <c r="A19" s="13"/>
      <c r="B19" s="13"/>
      <c r="C19" s="13"/>
      <c r="D19" s="13"/>
      <c r="E19" s="13"/>
      <c r="F19" s="13"/>
      <c r="G19" s="13"/>
      <c r="H19" s="13"/>
      <c r="I19" s="13" t="s">
        <v>9</v>
      </c>
      <c r="J19" s="13"/>
    </row>
    <row r="20" spans="1:14" ht="17.25" x14ac:dyDescent="0.35">
      <c r="A20" s="24"/>
      <c r="B20" s="24"/>
      <c r="C20" s="24"/>
      <c r="D20" s="24"/>
      <c r="E20" s="24"/>
      <c r="F20" s="21"/>
      <c r="G20" s="13"/>
      <c r="H20" s="13"/>
      <c r="I20" s="13"/>
      <c r="J20" s="13"/>
    </row>
    <row r="21" spans="1:14" ht="16.5" x14ac:dyDescent="0.3">
      <c r="A21" s="13"/>
      <c r="B21" s="13"/>
      <c r="C21" s="13"/>
      <c r="D21" s="13"/>
      <c r="E21" s="13"/>
      <c r="F21" s="13"/>
      <c r="G21" s="13"/>
      <c r="H21" s="13"/>
      <c r="I21" s="13"/>
      <c r="J21" s="13"/>
    </row>
    <row r="22" spans="1:14" ht="16.5" x14ac:dyDescent="0.3">
      <c r="A22" s="13"/>
      <c r="B22" s="13"/>
      <c r="C22" s="13"/>
      <c r="D22" s="13"/>
      <c r="E22" s="13"/>
      <c r="F22" s="13"/>
      <c r="G22" s="13"/>
      <c r="H22" s="13"/>
      <c r="I22" s="13"/>
      <c r="J22" s="13"/>
    </row>
    <row r="23" spans="1:14" ht="16.5" x14ac:dyDescent="0.3">
      <c r="A23" s="13"/>
      <c r="B23" s="13"/>
      <c r="C23" s="13"/>
      <c r="D23" s="13"/>
      <c r="E23" s="13"/>
      <c r="F23" s="13"/>
      <c r="G23" s="13"/>
      <c r="H23" s="13"/>
      <c r="I23" s="13"/>
      <c r="J23" s="13"/>
    </row>
    <row r="24" spans="1:14" ht="16.5" x14ac:dyDescent="0.3">
      <c r="A24" s="13"/>
      <c r="B24" s="13"/>
      <c r="C24" s="13"/>
      <c r="D24" s="13"/>
      <c r="E24" s="13"/>
      <c r="F24" s="13"/>
      <c r="G24" s="13"/>
      <c r="H24" s="13"/>
      <c r="I24" s="13"/>
      <c r="J24" s="13"/>
    </row>
    <row r="25" spans="1:14" ht="16.5" customHeight="1" x14ac:dyDescent="0.3">
      <c r="A25" s="13"/>
      <c r="B25" s="13"/>
      <c r="C25" s="13"/>
      <c r="D25" s="13"/>
      <c r="E25" s="13"/>
      <c r="F25" s="13"/>
      <c r="G25" s="13"/>
      <c r="H25" s="13"/>
      <c r="I25" s="13"/>
      <c r="J25" s="13"/>
    </row>
    <row r="26" spans="1:14" ht="16.5" x14ac:dyDescent="0.3">
      <c r="A26" s="13"/>
      <c r="B26" s="13"/>
      <c r="C26" s="13"/>
      <c r="D26" s="13"/>
      <c r="E26" s="13"/>
      <c r="F26" s="13"/>
      <c r="G26" s="13"/>
      <c r="H26" s="13"/>
      <c r="I26" s="13"/>
      <c r="J26" s="13"/>
    </row>
    <row r="27" spans="1:14" ht="32.25" customHeight="1" x14ac:dyDescent="0.25">
      <c r="A27" s="22"/>
      <c r="B27" s="22"/>
      <c r="C27" s="22"/>
      <c r="D27" s="22"/>
      <c r="E27" s="22"/>
      <c r="F27" s="22"/>
      <c r="G27" s="22"/>
      <c r="H27" s="22"/>
      <c r="I27" s="22"/>
      <c r="J27" s="22"/>
    </row>
    <row r="28" spans="1:14" ht="51" customHeight="1" x14ac:dyDescent="0.25">
      <c r="A28" s="22"/>
      <c r="B28" s="22"/>
      <c r="C28" s="22"/>
      <c r="D28" s="22"/>
      <c r="E28" s="22"/>
      <c r="F28" s="22"/>
      <c r="G28" s="22"/>
      <c r="H28" s="22"/>
      <c r="I28" s="22"/>
      <c r="J28" s="22"/>
    </row>
    <row r="29" spans="1:14" ht="16.5" x14ac:dyDescent="0.3">
      <c r="A29" s="13"/>
      <c r="B29" s="13"/>
      <c r="C29" s="13"/>
      <c r="D29" s="13"/>
      <c r="E29" s="13"/>
      <c r="F29" s="13"/>
      <c r="G29" s="13"/>
      <c r="H29" s="13"/>
      <c r="I29" s="13"/>
      <c r="J29" s="13"/>
    </row>
    <row r="30" spans="1:14" ht="16.5" x14ac:dyDescent="0.3">
      <c r="A30" s="13"/>
      <c r="B30" s="13"/>
      <c r="C30" s="13"/>
      <c r="D30" s="13"/>
      <c r="E30" s="13"/>
      <c r="F30" s="13"/>
      <c r="G30" s="13"/>
      <c r="H30" s="13"/>
      <c r="I30" s="13"/>
      <c r="J30" s="13"/>
    </row>
  </sheetData>
  <mergeCells count="13">
    <mergeCell ref="L7:Q7"/>
    <mergeCell ref="B8:D8"/>
    <mergeCell ref="E8:G8"/>
    <mergeCell ref="H8:J8"/>
    <mergeCell ref="B7:J7"/>
    <mergeCell ref="A28:J28"/>
    <mergeCell ref="A12:D12"/>
    <mergeCell ref="A20:E20"/>
    <mergeCell ref="A2:J2"/>
    <mergeCell ref="A3:J3"/>
    <mergeCell ref="A4:J4"/>
    <mergeCell ref="A5:J5"/>
    <mergeCell ref="A27:J27"/>
  </mergeCells>
  <pageMargins left="0.7" right="0.7" top="0.75" bottom="0.75" header="0.3" footer="0.3"/>
  <pageSetup paperSize="9" scale="75" orientation="landscape" r:id="rId1"/>
  <colBreaks count="1" manualBreakCount="1">
    <brk id="1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Enero-Marzo 2015</vt:lpstr>
      <vt:lpstr>'Enero-Marzo 2015'!Área_de_impresión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Claudia Marianela Castro Inoa</cp:lastModifiedBy>
  <cp:lastPrinted>2017-08-02T20:27:32Z</cp:lastPrinted>
  <dcterms:created xsi:type="dcterms:W3CDTF">2013-08-06T15:24:48Z</dcterms:created>
  <dcterms:modified xsi:type="dcterms:W3CDTF">2018-10-04T17:19:28Z</dcterms:modified>
</cp:coreProperties>
</file>