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vdiaz\Desktop\"/>
    </mc:Choice>
  </mc:AlternateContent>
  <xr:revisionPtr revIDLastSave="0" documentId="8_{451B27E1-76AE-4F6C-AEEE-7EDCE75F9C1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nero - Marzo 2021" sheetId="12" r:id="rId1"/>
  </sheets>
  <definedNames>
    <definedName name="_xlnm.Print_Area" localSheetId="0">'Enero - Marzo 2021'!$A$1:$J$30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2" l="1"/>
  <c r="F18" i="12" l="1"/>
  <c r="F19" i="12" s="1"/>
  <c r="F12" i="12"/>
  <c r="H17" i="12" s="1"/>
  <c r="C12" i="12"/>
  <c r="D12" i="12"/>
  <c r="G17" i="12" s="1"/>
  <c r="G12" i="12"/>
  <c r="H18" i="12" s="1"/>
  <c r="E12" i="12"/>
  <c r="G18" i="12" s="1"/>
  <c r="G19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cferreras</author>
  </authors>
  <commentList>
    <comment ref="K30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* Cabe destacar, que en el renglon de solicitudes de fianzas para ese entonces se contabilizaban las licencias</t>
        </r>
      </text>
    </comment>
    <comment ref="N30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<sst xmlns="http://schemas.openxmlformats.org/spreadsheetml/2006/main" count="26" uniqueCount="17">
  <si>
    <t xml:space="preserve">SERVICIOS </t>
  </si>
  <si>
    <t>Total</t>
  </si>
  <si>
    <t>Ministerio de Hacienda</t>
  </si>
  <si>
    <t>SOLICITUDES</t>
  </si>
  <si>
    <t>SOLICITUDES ATENDIDAS VS SOLICITUDES SOLICITADAS</t>
  </si>
  <si>
    <t>Solicitadas</t>
  </si>
  <si>
    <t>% de Respuesta</t>
  </si>
  <si>
    <t>Procesadas</t>
  </si>
  <si>
    <t xml:space="preserve">             </t>
  </si>
  <si>
    <t xml:space="preserve">Dirección  Jurídica </t>
  </si>
  <si>
    <t xml:space="preserve">                                                                       </t>
  </si>
  <si>
    <t>Expedición, Cancelación o Traspaso de Placas Oficiales y Exoneradas Estatales.</t>
  </si>
  <si>
    <t xml:space="preserve"> Estadísticas de Servicios Ofrecidos. Enero - Marzo 2021</t>
  </si>
  <si>
    <t>Enero</t>
  </si>
  <si>
    <t>Febrero</t>
  </si>
  <si>
    <t>Marzo</t>
  </si>
  <si>
    <t xml:space="preserve"> TRIMESTRE 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</si>
</sst>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20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3"/>
      <color theme="1"/>
      <name val="Palatino Linotype"/>
      <family val="1"/>
    </font>
    <font>
      <sz val="11"/>
      <color theme="0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7" fillId="0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9" fillId="0" borderId="0" xfId="0" applyFont="1"/>
    <xf numFmtId="0" fontId="8" fillId="3" borderId="7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0" borderId="2" xfId="0" applyFont="1" applyFill="1" applyBorder="1" applyAlignment="1">
      <alignment vertical="top" wrapText="1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9" fillId="0" borderId="1" xfId="1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2" fillId="4" borderId="0" xfId="0" applyFont="1" applyFill="1" applyBorder="1" applyAlignment="1">
      <alignment horizontal="center"/>
    </xf>
    <xf numFmtId="0" fontId="0" fillId="4" borderId="0" xfId="0" applyFill="1" applyBorder="1"/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0070C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6062992126041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'Enero - Marzo 2021'!$E$17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- Marzo 2021'!$F$16:$H$16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'Enero - Marzo 2021'!$F$17:$H$17</c:f>
              <c:numCache>
                <c:formatCode>General</c:formatCode>
                <c:ptCount val="3"/>
                <c:pt idx="0">
                  <c:v>14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5-4965-9477-FECBBC80D5B3}"/>
            </c:ext>
          </c:extLst>
        </c:ser>
        <c:ser>
          <c:idx val="2"/>
          <c:order val="1"/>
          <c:tx>
            <c:strRef>
              <c:f>'Enero - Marzo 2021'!$E$18</c:f>
              <c:strCache>
                <c:ptCount val="1"/>
                <c:pt idx="0">
                  <c:v>Procesadas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- Marzo 2021'!$F$16:$H$16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'Enero - Marzo 2021'!$F$18:$H$18</c:f>
              <c:numCache>
                <c:formatCode>General</c:formatCode>
                <c:ptCount val="3"/>
                <c:pt idx="0">
                  <c:v>13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5-4965-9477-FECBBC80D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937472"/>
        <c:axId val="176333376"/>
      </c:barChart>
      <c:catAx>
        <c:axId val="18493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176333376"/>
        <c:crosses val="autoZero"/>
        <c:auto val="1"/>
        <c:lblAlgn val="ctr"/>
        <c:lblOffset val="100"/>
        <c:noMultiLvlLbl val="0"/>
      </c:catAx>
      <c:valAx>
        <c:axId val="176333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1849374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DO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3</xdr:col>
      <xdr:colOff>476250</xdr:colOff>
      <xdr:row>26</xdr:row>
      <xdr:rowOff>104775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33614</xdr:colOff>
      <xdr:row>19</xdr:row>
      <xdr:rowOff>123266</xdr:rowOff>
    </xdr:from>
    <xdr:to>
      <xdr:col>9</xdr:col>
      <xdr:colOff>428625</xdr:colOff>
      <xdr:row>26</xdr:row>
      <xdr:rowOff>104776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158189" y="5028641"/>
          <a:ext cx="4967011" cy="14674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10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*Las solicitudes procesadas en un mes determinado no corresponden necesariamente</a:t>
          </a:r>
          <a:r>
            <a:rPr lang="es-DO" sz="1100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</a:t>
          </a:r>
          <a:r>
            <a:rPr lang="es-DO" sz="110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a las depositadas</a:t>
          </a:r>
          <a:r>
            <a:rPr lang="es-DO" sz="1100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</a:t>
          </a:r>
          <a:r>
            <a:rPr lang="es-DO" sz="110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en dicho mes,</a:t>
          </a:r>
          <a:r>
            <a:rPr lang="es-DO" sz="1100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pues esta sujeto a que </a:t>
          </a:r>
          <a:r>
            <a:rPr lang="es-DO" sz="110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los solicitantes cumplan con los requisitos.</a:t>
          </a:r>
          <a:endParaRPr lang="es-DO">
            <a:effectLst/>
            <a:latin typeface="Palatino Linotype" panose="02040502050505030304" pitchFamily="18" charset="0"/>
          </a:endParaRPr>
        </a:p>
        <a:p>
          <a:pPr algn="l"/>
          <a:r>
            <a:rPr lang="es-DO" sz="1100">
              <a:latin typeface="Palatino Linotype" pitchFamily="18" charset="0"/>
            </a:rPr>
            <a:t>*</a:t>
          </a:r>
          <a:r>
            <a:rPr lang="es-DO" sz="1100" baseline="0">
              <a:latin typeface="Palatino Linotype" pitchFamily="18" charset="0"/>
            </a:rPr>
            <a:t> *A partir del 2 de febrero del presente año este proceso de Expedición, Cancelación o Traspaso de Placas Oficiales y Exoneradas Estatales es tramitado por el Departamento de Políticas Tributarias.</a:t>
          </a:r>
          <a:endParaRPr lang="es-DO" sz="1100">
            <a:latin typeface="Palatino Linotype" pitchFamily="18" charset="0"/>
          </a:endParaRPr>
        </a:p>
      </xdr:txBody>
    </xdr:sp>
    <xdr:clientData/>
  </xdr:twoCellAnchor>
  <xdr:twoCellAnchor>
    <xdr:from>
      <xdr:col>4</xdr:col>
      <xdr:colOff>11205</xdr:colOff>
      <xdr:row>27</xdr:row>
      <xdr:rowOff>19049</xdr:rowOff>
    </xdr:from>
    <xdr:to>
      <xdr:col>9</xdr:col>
      <xdr:colOff>246530</xdr:colOff>
      <xdr:row>29</xdr:row>
      <xdr:rowOff>314325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135780" y="6619874"/>
          <a:ext cx="4807325" cy="9144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200">
            <a:latin typeface="Palatino Linotype" pitchFamily="18" charset="0"/>
          </a:endParaRPr>
        </a:p>
        <a:p>
          <a:pPr algn="ctr"/>
          <a:r>
            <a:rPr lang="es-DO" sz="1200">
              <a:latin typeface="Palatino Linotype" pitchFamily="18" charset="0"/>
            </a:rPr>
            <a:t>__________________________________________</a:t>
          </a:r>
        </a:p>
        <a:p>
          <a:pPr algn="ctr"/>
          <a:r>
            <a:rPr lang="es-DO" sz="1200" b="1">
              <a:latin typeface="Palatino Linotype" pitchFamily="18" charset="0"/>
            </a:rPr>
            <a:t>Jarouska Cocco </a:t>
          </a:r>
        </a:p>
        <a:p>
          <a:pPr algn="ctr"/>
          <a:r>
            <a:rPr lang="es-DO" sz="1200">
              <a:latin typeface="Palatino Linotype" pitchFamily="18" charset="0"/>
            </a:rPr>
            <a:t>Directora Juridica </a:t>
          </a:r>
        </a:p>
      </xdr:txBody>
    </xdr:sp>
    <xdr:clientData/>
  </xdr:twoCellAnchor>
  <xdr:twoCellAnchor editAs="oneCell">
    <xdr:from>
      <xdr:col>0</xdr:col>
      <xdr:colOff>295275</xdr:colOff>
      <xdr:row>0</xdr:row>
      <xdr:rowOff>104775</xdr:rowOff>
    </xdr:from>
    <xdr:to>
      <xdr:col>0</xdr:col>
      <xdr:colOff>2809875</xdr:colOff>
      <xdr:row>5</xdr:row>
      <xdr:rowOff>239354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5275" y="104775"/>
          <a:ext cx="2514600" cy="1591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2:P30"/>
  <sheetViews>
    <sheetView showGridLines="0" tabSelected="1" view="pageBreakPreview" zoomScaleNormal="100" zoomScaleSheetLayoutView="100" workbookViewId="0">
      <selection activeCell="G10" sqref="G10"/>
    </sheetView>
  </sheetViews>
  <sheetFormatPr baseColWidth="10" defaultRowHeight="15" x14ac:dyDescent="0.25"/>
  <cols>
    <col min="1" max="1" width="50.7109375" customWidth="1"/>
    <col min="2" max="10" width="13.7109375" customWidth="1"/>
  </cols>
  <sheetData>
    <row r="2" spans="1:16" ht="29.25" x14ac:dyDescent="0.55000000000000004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6" ht="29.25" x14ac:dyDescent="0.55000000000000004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</row>
    <row r="4" spans="1:16" ht="22.5" x14ac:dyDescent="0.4">
      <c r="A4" s="32" t="s">
        <v>9</v>
      </c>
      <c r="B4" s="32"/>
      <c r="C4" s="32"/>
      <c r="D4" s="32"/>
      <c r="E4" s="32"/>
      <c r="F4" s="32"/>
      <c r="G4" s="32"/>
      <c r="H4" s="32"/>
      <c r="I4" s="32"/>
      <c r="J4" s="32"/>
    </row>
    <row r="5" spans="1:16" ht="18.75" x14ac:dyDescent="0.35">
      <c r="A5" s="33" t="s">
        <v>12</v>
      </c>
      <c r="B5" s="33"/>
      <c r="C5" s="33"/>
      <c r="D5" s="33"/>
      <c r="E5" s="33"/>
      <c r="F5" s="33"/>
      <c r="G5" s="33"/>
      <c r="H5" s="33"/>
      <c r="I5" s="33"/>
      <c r="J5" s="33"/>
    </row>
    <row r="6" spans="1:16" ht="19.5" thickBot="1" x14ac:dyDescent="0.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6" ht="17.25" thickBot="1" x14ac:dyDescent="0.35">
      <c r="A7" s="2"/>
      <c r="B7" s="28" t="s">
        <v>3</v>
      </c>
      <c r="C7" s="34"/>
      <c r="D7" s="34"/>
      <c r="E7" s="34"/>
      <c r="F7" s="34"/>
      <c r="G7" s="34"/>
      <c r="H7" s="3"/>
      <c r="I7" s="3"/>
      <c r="J7" s="3"/>
      <c r="K7" s="24"/>
      <c r="L7" s="25"/>
      <c r="M7" s="25"/>
      <c r="N7" s="25"/>
      <c r="O7" s="25"/>
      <c r="P7" s="25"/>
    </row>
    <row r="8" spans="1:16" ht="17.25" thickBot="1" x14ac:dyDescent="0.35">
      <c r="A8" s="4" t="s">
        <v>16</v>
      </c>
      <c r="B8" s="26" t="s">
        <v>13</v>
      </c>
      <c r="C8" s="27"/>
      <c r="D8" s="28" t="s">
        <v>14</v>
      </c>
      <c r="E8" s="29"/>
      <c r="F8" s="28" t="s">
        <v>15</v>
      </c>
      <c r="G8" s="29"/>
      <c r="H8" s="3"/>
      <c r="I8" s="3"/>
      <c r="J8" s="3"/>
    </row>
    <row r="9" spans="1:16" ht="17.25" thickBot="1" x14ac:dyDescent="0.35">
      <c r="A9" s="5" t="s">
        <v>0</v>
      </c>
      <c r="B9" s="6" t="s">
        <v>5</v>
      </c>
      <c r="C9" s="7" t="s">
        <v>7</v>
      </c>
      <c r="D9" s="6" t="s">
        <v>5</v>
      </c>
      <c r="E9" s="7" t="s">
        <v>7</v>
      </c>
      <c r="F9" s="6" t="s">
        <v>5</v>
      </c>
      <c r="G9" s="7" t="s">
        <v>7</v>
      </c>
      <c r="H9" s="3"/>
      <c r="I9" s="3"/>
      <c r="J9" s="3"/>
    </row>
    <row r="10" spans="1:16" ht="65.25" customHeight="1" thickBot="1" x14ac:dyDescent="0.35">
      <c r="A10" s="8" t="s">
        <v>11</v>
      </c>
      <c r="B10" s="9">
        <v>14</v>
      </c>
      <c r="C10" s="10">
        <v>13</v>
      </c>
      <c r="D10" s="9">
        <v>1</v>
      </c>
      <c r="E10" s="10">
        <v>1</v>
      </c>
      <c r="F10" s="9">
        <v>0</v>
      </c>
      <c r="G10" s="10">
        <v>0</v>
      </c>
      <c r="H10" s="3"/>
      <c r="I10" s="3"/>
      <c r="J10" s="3"/>
    </row>
    <row r="11" spans="1:16" ht="1.5" customHeight="1" thickBot="1" x14ac:dyDescent="0.35">
      <c r="A11" s="11"/>
      <c r="B11" s="9"/>
      <c r="C11" s="10"/>
      <c r="D11" s="9"/>
      <c r="E11" s="10"/>
      <c r="F11" s="9"/>
      <c r="G11" s="10"/>
      <c r="H11" s="3"/>
      <c r="I11" s="3"/>
      <c r="J11" s="3"/>
    </row>
    <row r="12" spans="1:16" ht="18" customHeight="1" thickBot="1" x14ac:dyDescent="0.35">
      <c r="A12" s="12" t="s">
        <v>1</v>
      </c>
      <c r="B12" s="13">
        <v>14</v>
      </c>
      <c r="C12" s="14">
        <f t="shared" ref="C12:G12" si="0">SUM(C10:C11)</f>
        <v>13</v>
      </c>
      <c r="D12" s="15">
        <f t="shared" si="0"/>
        <v>1</v>
      </c>
      <c r="E12" s="16">
        <f t="shared" si="0"/>
        <v>1</v>
      </c>
      <c r="F12" s="13">
        <f t="shared" si="0"/>
        <v>0</v>
      </c>
      <c r="G12" s="14">
        <f t="shared" si="0"/>
        <v>0</v>
      </c>
      <c r="H12" s="3"/>
      <c r="I12" s="3"/>
      <c r="J12" s="3"/>
    </row>
    <row r="13" spans="1:16" ht="16.5" x14ac:dyDescent="0.3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6" ht="16.5" x14ac:dyDescent="0.3">
      <c r="A14" s="30" t="s">
        <v>4</v>
      </c>
      <c r="B14" s="30"/>
      <c r="C14" s="30"/>
      <c r="D14" s="30"/>
      <c r="E14" s="3"/>
      <c r="F14" s="3"/>
      <c r="G14" s="3"/>
      <c r="H14" s="3"/>
      <c r="I14" s="3"/>
      <c r="J14" s="3"/>
    </row>
    <row r="15" spans="1:16" ht="16.5" x14ac:dyDescent="0.3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6" ht="16.5" x14ac:dyDescent="0.3">
      <c r="A16" s="3"/>
      <c r="B16" s="3"/>
      <c r="C16" s="3"/>
      <c r="D16" s="3"/>
      <c r="E16" s="17"/>
      <c r="F16" s="18" t="s">
        <v>13</v>
      </c>
      <c r="G16" s="18" t="s">
        <v>14</v>
      </c>
      <c r="H16" s="18" t="s">
        <v>15</v>
      </c>
      <c r="I16" s="3"/>
      <c r="J16" s="3"/>
    </row>
    <row r="17" spans="1:14" ht="16.5" x14ac:dyDescent="0.3">
      <c r="A17" s="3"/>
      <c r="B17" s="3"/>
      <c r="C17" s="3"/>
      <c r="D17" s="3"/>
      <c r="E17" s="19" t="s">
        <v>5</v>
      </c>
      <c r="F17" s="10">
        <f>B10+B11</f>
        <v>14</v>
      </c>
      <c r="G17" s="20">
        <f>D12</f>
        <v>1</v>
      </c>
      <c r="H17" s="20">
        <f>F12</f>
        <v>0</v>
      </c>
      <c r="I17" s="3"/>
      <c r="J17" s="3"/>
    </row>
    <row r="18" spans="1:14" ht="16.5" x14ac:dyDescent="0.3">
      <c r="A18" s="3"/>
      <c r="B18" s="3"/>
      <c r="C18" s="3"/>
      <c r="D18" s="3"/>
      <c r="E18" s="19" t="s">
        <v>7</v>
      </c>
      <c r="F18" s="10">
        <f>C10+C11</f>
        <v>13</v>
      </c>
      <c r="G18" s="20">
        <f>E12</f>
        <v>1</v>
      </c>
      <c r="H18" s="20">
        <f>G12</f>
        <v>0</v>
      </c>
      <c r="I18" s="3"/>
      <c r="J18" s="3"/>
    </row>
    <row r="19" spans="1:14" ht="16.5" x14ac:dyDescent="0.3">
      <c r="A19" s="3"/>
      <c r="B19" s="3"/>
      <c r="C19" s="3"/>
      <c r="D19" s="3"/>
      <c r="E19" s="19" t="s">
        <v>6</v>
      </c>
      <c r="F19" s="21">
        <f>F18/F17</f>
        <v>0.9285714285714286</v>
      </c>
      <c r="G19" s="21">
        <f>G18/G17</f>
        <v>1</v>
      </c>
      <c r="H19" s="21">
        <v>0</v>
      </c>
      <c r="I19" s="3" t="s">
        <v>8</v>
      </c>
      <c r="J19" s="3"/>
    </row>
    <row r="20" spans="1:14" ht="16.5" x14ac:dyDescent="0.3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4" ht="17.25" x14ac:dyDescent="0.35">
      <c r="A21" s="3"/>
      <c r="B21" s="3"/>
      <c r="C21" s="3"/>
      <c r="D21" s="3"/>
      <c r="E21" s="22"/>
      <c r="F21" s="22"/>
      <c r="G21" s="3"/>
      <c r="H21" s="3"/>
      <c r="I21" s="3"/>
      <c r="J21" s="3"/>
    </row>
    <row r="22" spans="1:14" ht="17.25" x14ac:dyDescent="0.35">
      <c r="A22" s="22"/>
      <c r="B22" s="22"/>
      <c r="C22" s="22"/>
      <c r="D22" s="22"/>
      <c r="E22" s="3"/>
      <c r="F22" s="3"/>
      <c r="G22" s="3"/>
      <c r="H22" s="3"/>
      <c r="I22" s="3"/>
      <c r="J22" s="3"/>
    </row>
    <row r="23" spans="1:14" ht="16.5" x14ac:dyDescent="0.3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4" ht="16.5" x14ac:dyDescent="0.3">
      <c r="A24" s="3"/>
      <c r="B24" s="3"/>
      <c r="C24" s="3"/>
      <c r="D24" s="3"/>
      <c r="E24" s="3"/>
      <c r="F24" s="3"/>
      <c r="G24" s="3"/>
      <c r="H24" s="23"/>
      <c r="I24" s="3"/>
      <c r="J24" s="3"/>
    </row>
    <row r="25" spans="1:14" ht="16.5" x14ac:dyDescent="0.3">
      <c r="A25" s="3"/>
      <c r="B25" s="3"/>
      <c r="C25" s="3"/>
      <c r="D25" s="3"/>
      <c r="E25" s="3"/>
      <c r="F25" s="3"/>
      <c r="G25" s="3"/>
      <c r="H25" s="23"/>
      <c r="I25" s="3"/>
      <c r="J25" s="3"/>
    </row>
    <row r="26" spans="1:14" ht="16.5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4" ht="16.5" customHeight="1" x14ac:dyDescent="0.3">
      <c r="A27" s="3"/>
      <c r="B27" s="3"/>
      <c r="C27" s="3"/>
      <c r="D27" s="3"/>
      <c r="E27" s="3"/>
      <c r="F27" s="3"/>
      <c r="G27" s="3"/>
      <c r="H27" s="3"/>
      <c r="I27" s="23"/>
      <c r="J27" s="23"/>
    </row>
    <row r="28" spans="1:14" ht="16.5" x14ac:dyDescent="0.3">
      <c r="A28" s="3"/>
      <c r="B28" s="3"/>
      <c r="C28" s="3"/>
      <c r="D28" s="3"/>
      <c r="E28" s="23"/>
      <c r="F28" s="23"/>
      <c r="G28" s="23"/>
      <c r="H28" s="3"/>
      <c r="I28" s="23"/>
      <c r="J28" s="23"/>
    </row>
    <row r="29" spans="1:14" ht="32.25" customHeight="1" x14ac:dyDescent="0.3">
      <c r="A29" s="23" t="s">
        <v>10</v>
      </c>
      <c r="B29" s="23"/>
      <c r="C29" s="23"/>
      <c r="D29" s="23"/>
      <c r="E29" s="23"/>
      <c r="F29" s="23"/>
      <c r="G29" s="23"/>
      <c r="H29" s="3"/>
      <c r="I29" s="3"/>
      <c r="J29" s="3"/>
    </row>
    <row r="30" spans="1:14" ht="51" customHeight="1" x14ac:dyDescent="0.3">
      <c r="A30" s="23"/>
      <c r="B30" s="23"/>
      <c r="C30" s="23"/>
      <c r="D30" s="23"/>
      <c r="E30" s="3"/>
      <c r="F30" s="3"/>
      <c r="G30" s="3"/>
      <c r="H30" s="3"/>
      <c r="I30" s="3"/>
      <c r="J30" s="3"/>
    </row>
  </sheetData>
  <mergeCells count="10">
    <mergeCell ref="A2:J2"/>
    <mergeCell ref="A3:J3"/>
    <mergeCell ref="A4:J4"/>
    <mergeCell ref="A5:J5"/>
    <mergeCell ref="B7:G7"/>
    <mergeCell ref="K7:P7"/>
    <mergeCell ref="B8:C8"/>
    <mergeCell ref="D8:E8"/>
    <mergeCell ref="F8:G8"/>
    <mergeCell ref="A14:D14"/>
  </mergeCells>
  <pageMargins left="0.7" right="0.7" top="0.75" bottom="0.75" header="0.3" footer="0.3"/>
  <pageSetup paperSize="9" scale="75" orientation="landscape" r:id="rId1"/>
  <colBreaks count="1" manualBreakCount="1">
    <brk id="10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- Marzo 2021</vt:lpstr>
      <vt:lpstr>'Enero - Marzo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Dirección Jurídica </cp:lastModifiedBy>
  <cp:lastPrinted>2021-04-09T13:56:13Z</cp:lastPrinted>
  <dcterms:created xsi:type="dcterms:W3CDTF">2013-08-06T15:24:48Z</dcterms:created>
  <dcterms:modified xsi:type="dcterms:W3CDTF">2021-04-09T14:00:58Z</dcterms:modified>
</cp:coreProperties>
</file>