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5" windowWidth="15480" windowHeight="8190" firstSheet="2" activeTab="2"/>
  </bookViews>
  <sheets>
    <sheet name="Linea Base OAI" sheetId="4" r:id="rId1"/>
    <sheet name="Reporte Act. OAI-2012" sheetId="1" r:id="rId2"/>
    <sheet name="Reporte Act. OAI-2013" sheetId="2" r:id="rId3"/>
  </sheets>
  <calcPr calcId="145621"/>
</workbook>
</file>

<file path=xl/calcChain.xml><?xml version="1.0" encoding="utf-8"?>
<calcChain xmlns="http://schemas.openxmlformats.org/spreadsheetml/2006/main">
  <c r="Q13" i="2" l="1"/>
  <c r="M13" i="2"/>
  <c r="I13" i="2"/>
  <c r="Q12" i="2"/>
  <c r="M12" i="2"/>
  <c r="I12" i="2"/>
  <c r="Q14" i="2"/>
  <c r="Q11" i="2"/>
  <c r="Q10" i="2"/>
  <c r="Q9" i="2"/>
  <c r="Q8" i="2"/>
  <c r="Q7" i="2"/>
  <c r="M14" i="2"/>
  <c r="M11" i="2"/>
  <c r="M10" i="2"/>
  <c r="M9" i="2"/>
  <c r="M8" i="2"/>
  <c r="R7" i="2"/>
  <c r="I9" i="2"/>
  <c r="I10" i="2"/>
  <c r="I11" i="2"/>
  <c r="I14" i="2"/>
  <c r="I8" i="2"/>
  <c r="I11" i="4"/>
  <c r="I10" i="4"/>
  <c r="I9" i="4"/>
  <c r="I8" i="4"/>
  <c r="I11" i="1"/>
  <c r="M11" i="1"/>
  <c r="R11" i="1" s="1"/>
  <c r="E11" i="1"/>
  <c r="Q11" i="1"/>
  <c r="E9" i="1"/>
  <c r="Q8" i="1"/>
  <c r="Q9" i="1"/>
  <c r="Q10" i="1"/>
  <c r="Q7" i="1"/>
  <c r="M8" i="1"/>
  <c r="R8" i="1" s="1"/>
  <c r="M9" i="1"/>
  <c r="M10" i="1"/>
  <c r="M7" i="1"/>
  <c r="I7" i="1"/>
  <c r="R7" i="1" s="1"/>
  <c r="I8" i="1"/>
  <c r="I10" i="1"/>
  <c r="E8" i="1"/>
  <c r="E10" i="1"/>
  <c r="E7" i="1"/>
  <c r="R9" i="1"/>
  <c r="R10" i="1"/>
  <c r="R14" i="2" l="1"/>
  <c r="R10" i="2"/>
  <c r="R9" i="2"/>
  <c r="R13" i="2"/>
  <c r="R11" i="2"/>
  <c r="R12" i="2"/>
  <c r="R8" i="2"/>
</calcChain>
</file>

<file path=xl/comments1.xml><?xml version="1.0" encoding="utf-8"?>
<comments xmlns="http://schemas.openxmlformats.org/spreadsheetml/2006/main">
  <authors>
    <author>malcantara</author>
  </authors>
  <commentList>
    <comment ref="A8" authorId="0">
      <text>
        <r>
          <rPr>
            <b/>
            <sz val="8"/>
            <color indexed="81"/>
            <rFont val="Tahoma"/>
            <family val="2"/>
          </rPr>
          <t>malcantara:</t>
        </r>
        <r>
          <rPr>
            <sz val="8"/>
            <color indexed="81"/>
            <rFont val="Tahoma"/>
            <family val="2"/>
          </rPr>
          <t xml:space="preserve">
Cumplimiento de la Ley 200-04 de Libre Acceso a la Información.</t>
        </r>
      </text>
    </comment>
  </commentList>
</comments>
</file>

<file path=xl/comments2.xml><?xml version="1.0" encoding="utf-8"?>
<comments xmlns="http://schemas.openxmlformats.org/spreadsheetml/2006/main">
  <authors>
    <author>malcantara</author>
  </authors>
  <commentList>
    <comment ref="E7" authorId="0">
      <text>
        <r>
          <rPr>
            <sz val="8"/>
            <color indexed="81"/>
            <rFont val="Tahoma"/>
            <family val="2"/>
          </rPr>
          <t xml:space="preserve">
Publicaciones en la página web del MH: 
1.Nómina de empleados.
2. Declaraciones Juradas de Funcionarios del MH.
3. Publicación de Compras y Contrataciones.
4. Acutalización de otras informaciones en el portal web.</t>
        </r>
      </text>
    </comment>
  </commentList>
</comments>
</file>

<file path=xl/sharedStrings.xml><?xml version="1.0" encoding="utf-8"?>
<sst xmlns="http://schemas.openxmlformats.org/spreadsheetml/2006/main" count="80" uniqueCount="40">
  <si>
    <t>Solicitudes Recibidas</t>
  </si>
  <si>
    <t>Solicitudes Contestadas</t>
  </si>
  <si>
    <t>Solicitudes No Contestadas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</si>
  <si>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</si>
  <si>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</si>
  <si>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</si>
  <si>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</si>
  <si>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</si>
  <si>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</si>
  <si>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</si>
  <si>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</si>
  <si>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</si>
  <si>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</si>
  <si>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</si>
  <si>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Septiembre</t>
  </si>
  <si>
    <t>TRIMESTRE I</t>
  </si>
  <si>
    <t>TRIMESTRE II</t>
  </si>
  <si>
    <t>TRIMESTRE III</t>
  </si>
  <si>
    <t>TRIMESTRE IV</t>
  </si>
  <si>
    <t xml:space="preserve">Reporte de Actividades </t>
  </si>
  <si>
    <t>Total Trimestre</t>
  </si>
  <si>
    <t>Linea Base</t>
  </si>
  <si>
    <t>Indicador</t>
  </si>
  <si>
    <t>Solicitudes en proceso</t>
  </si>
  <si>
    <t>Solicitudes de información pública recibidas.</t>
  </si>
  <si>
    <t>Solicitudes de información pública atendidas.</t>
  </si>
  <si>
    <t>Solicitudes de información pública referida.</t>
  </si>
  <si>
    <t>Reclamaciones atendidas a través de la línea 311.</t>
  </si>
  <si>
    <t xml:space="preserve">Total 
</t>
  </si>
  <si>
    <t>Meta</t>
  </si>
  <si>
    <t>Oficina de Libre Acceso a la Información Pública</t>
  </si>
  <si>
    <t>Total 2012</t>
  </si>
  <si>
    <t>N/A</t>
  </si>
  <si>
    <t>Documentos publicados en la página web del MH exigidas por Ley No. 200-04.</t>
  </si>
  <si>
    <t>Producto / actividad</t>
  </si>
  <si>
    <t>Solicitudes de información pública No Contestadas.</t>
  </si>
  <si>
    <t>Solicitudes  Referidas</t>
  </si>
  <si>
    <t>Cantidad</t>
  </si>
  <si>
    <t>Solicitudes desestimadas</t>
  </si>
  <si>
    <t>Total 
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</si>
</sst>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([$€-2]* #,##0.00_);_([$€-2]* \(#,##0.00\);_([$€-2]* &quot;-&quot;??_)"/>
    <numFmt numFmtId="167" formatCode="_-* #,##0.00\ _P_t_s_-;\-* #,##0.00\ _P_t_s_-;_-* &quot;-&quot;??\ _P_t_s_-;_-@_-"/>
    <numFmt numFmtId="168" formatCode="_ * #,##0.00_ ;_ * \-#,##0.00_ ;_ * &quot;-&quot;??_ ;_ @_ "/>
  </numFmts>
  <fonts count="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name val="Arial"/>
      <family val="2"/>
    </font>
    <font>
      <b/>
      <sz val="14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rgb="FF0033CC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6"/>
      <color indexed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gradientFill type="path">
        <stop position="0">
          <color theme="0"/>
        </stop>
        <stop position="1">
          <color theme="8" tint="0.59999389629810485"/>
        </stop>
      </gradient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/>
      <top style="thin">
        <color indexed="56"/>
      </top>
      <bottom style="thin">
        <color indexed="56"/>
      </bottom>
      <diagonal/>
    </border>
    <border>
      <left/>
      <right style="thin">
        <color indexed="56"/>
      </right>
      <top style="thin">
        <color indexed="56"/>
      </top>
      <bottom/>
      <diagonal/>
    </border>
    <border>
      <left style="thin">
        <color indexed="56"/>
      </left>
      <right style="thin">
        <color indexed="56"/>
      </right>
      <top style="thin">
        <color indexed="56"/>
      </top>
      <bottom/>
      <diagonal/>
    </border>
    <border>
      <left style="thin">
        <color indexed="56"/>
      </left>
      <right style="thin">
        <color indexed="56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56"/>
      </right>
      <top/>
      <bottom/>
      <diagonal/>
    </border>
    <border>
      <left/>
      <right style="thin">
        <color indexed="56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0">
    <xf numFmtId="0" fontId="0" fillId="0" borderId="0"/>
    <xf numFmtId="0" fontId="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166" fontId="3" fillId="0" borderId="0" applyFont="0" applyFill="0" applyBorder="0" applyAlignment="0" applyProtection="0"/>
    <xf numFmtId="0" fontId="12" fillId="3" borderId="0" applyNumberFormat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3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4" applyNumberFormat="0" applyFont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4" fillId="16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0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</cellStyleXfs>
  <cellXfs count="78">
    <xf numFmtId="0" fontId="0" fillId="0" borderId="0" xfId="0"/>
    <xf numFmtId="0" fontId="0" fillId="0" borderId="10" xfId="0" applyBorder="1"/>
    <xf numFmtId="0" fontId="21" fillId="26" borderId="10" xfId="1" applyFont="1" applyFill="1" applyBorder="1" applyAlignment="1">
      <alignment horizontal="center" vertical="center"/>
    </xf>
    <xf numFmtId="0" fontId="22" fillId="27" borderId="10" xfId="0" applyFont="1" applyFill="1" applyBorder="1"/>
    <xf numFmtId="0" fontId="21" fillId="27" borderId="10" xfId="1" applyFont="1" applyFill="1" applyBorder="1" applyAlignment="1">
      <alignment horizontal="center" vertical="center"/>
    </xf>
    <xf numFmtId="0" fontId="22" fillId="26" borderId="11" xfId="0" applyFont="1" applyFill="1" applyBorder="1"/>
    <xf numFmtId="0" fontId="1" fillId="0" borderId="11" xfId="0" applyFont="1" applyBorder="1"/>
    <xf numFmtId="0" fontId="21" fillId="26" borderId="14" xfId="1" applyFont="1" applyFill="1" applyBorder="1" applyAlignment="1">
      <alignment horizontal="center" vertical="center"/>
    </xf>
    <xf numFmtId="0" fontId="24" fillId="28" borderId="20" xfId="0" applyFont="1" applyFill="1" applyBorder="1" applyAlignment="1">
      <alignment horizontal="center" vertical="top" wrapText="1"/>
    </xf>
    <xf numFmtId="0" fontId="24" fillId="28" borderId="21" xfId="0" applyFont="1" applyFill="1" applyBorder="1" applyAlignment="1">
      <alignment horizontal="center" vertical="top" wrapText="1"/>
    </xf>
    <xf numFmtId="0" fontId="24" fillId="28" borderId="22" xfId="0" applyFont="1" applyFill="1" applyBorder="1" applyAlignment="1">
      <alignment vertical="top" wrapText="1"/>
    </xf>
    <xf numFmtId="0" fontId="24" fillId="29" borderId="11" xfId="0" applyFont="1" applyFill="1" applyBorder="1" applyAlignment="1">
      <alignment horizontal="center" vertical="center" wrapText="1"/>
    </xf>
    <xf numFmtId="0" fontId="24" fillId="29" borderId="12" xfId="0" applyFont="1" applyFill="1" applyBorder="1" applyAlignment="1">
      <alignment horizontal="center" vertical="center" wrapText="1"/>
    </xf>
    <xf numFmtId="0" fontId="24" fillId="29" borderId="12" xfId="0" applyFont="1" applyFill="1" applyBorder="1" applyAlignment="1">
      <alignment vertical="center" wrapText="1"/>
    </xf>
    <xf numFmtId="0" fontId="24" fillId="29" borderId="13" xfId="0" applyFont="1" applyFill="1" applyBorder="1" applyAlignment="1">
      <alignment vertical="center" wrapText="1"/>
    </xf>
    <xf numFmtId="0" fontId="24" fillId="29" borderId="24" xfId="0" applyFont="1" applyFill="1" applyBorder="1" applyAlignment="1">
      <alignment horizontal="center" wrapText="1"/>
    </xf>
    <xf numFmtId="0" fontId="29" fillId="0" borderId="10" xfId="0" applyFont="1" applyBorder="1" applyAlignment="1">
      <alignment horizontal="left" vertical="center" wrapText="1"/>
    </xf>
    <xf numFmtId="0" fontId="29" fillId="0" borderId="10" xfId="0" applyFont="1" applyFill="1" applyBorder="1" applyAlignment="1">
      <alignment horizontal="left" vertical="center" wrapText="1"/>
    </xf>
    <xf numFmtId="9" fontId="0" fillId="0" borderId="10" xfId="0" applyNumberFormat="1" applyBorder="1" applyAlignment="1">
      <alignment horizontal="center" vertical="center"/>
    </xf>
    <xf numFmtId="0" fontId="1" fillId="0" borderId="28" xfId="0" applyFont="1" applyBorder="1"/>
    <xf numFmtId="0" fontId="0" fillId="0" borderId="10" xfId="0" applyBorder="1" applyAlignment="1">
      <alignment horizontal="center" vertical="center"/>
    </xf>
    <xf numFmtId="0" fontId="21" fillId="33" borderId="10" xfId="0" applyFont="1" applyFill="1" applyBorder="1" applyAlignment="1" applyProtection="1">
      <alignment horizontal="center" vertical="center"/>
    </xf>
    <xf numFmtId="0" fontId="1" fillId="0" borderId="11" xfId="0" applyFont="1" applyFill="1" applyBorder="1" applyAlignment="1">
      <alignment wrapText="1"/>
    </xf>
    <xf numFmtId="0" fontId="1" fillId="0" borderId="0" xfId="0" applyFont="1" applyFill="1" applyBorder="1"/>
    <xf numFmtId="0" fontId="31" fillId="0" borderId="10" xfId="0" applyFont="1" applyBorder="1"/>
    <xf numFmtId="0" fontId="1" fillId="0" borderId="10" xfId="0" applyFont="1" applyBorder="1" applyAlignment="1">
      <alignment vertical="center" wrapText="1"/>
    </xf>
    <xf numFmtId="0" fontId="32" fillId="29" borderId="14" xfId="0" applyFont="1" applyFill="1" applyBorder="1" applyAlignment="1">
      <alignment horizontal="center"/>
    </xf>
    <xf numFmtId="0" fontId="32" fillId="29" borderId="29" xfId="0" applyFont="1" applyFill="1" applyBorder="1" applyAlignment="1">
      <alignment horizontal="center"/>
    </xf>
    <xf numFmtId="0" fontId="32" fillId="24" borderId="34" xfId="0" applyFont="1" applyFill="1" applyBorder="1" applyAlignment="1">
      <alignment horizontal="center"/>
    </xf>
    <xf numFmtId="0" fontId="32" fillId="32" borderId="13" xfId="0" applyFont="1" applyFill="1" applyBorder="1" applyAlignment="1">
      <alignment horizontal="center"/>
    </xf>
    <xf numFmtId="0" fontId="32" fillId="29" borderId="32" xfId="0" applyFont="1" applyFill="1" applyBorder="1" applyAlignment="1">
      <alignment horizontal="center"/>
    </xf>
    <xf numFmtId="0" fontId="32" fillId="0" borderId="33" xfId="0" applyFont="1" applyBorder="1" applyAlignment="1">
      <alignment horizontal="center"/>
    </xf>
    <xf numFmtId="0" fontId="32" fillId="0" borderId="32" xfId="0" applyFont="1" applyBorder="1" applyAlignment="1">
      <alignment horizontal="center"/>
    </xf>
    <xf numFmtId="0" fontId="32" fillId="0" borderId="34" xfId="0" applyFont="1" applyBorder="1" applyAlignment="1">
      <alignment horizontal="center"/>
    </xf>
    <xf numFmtId="0" fontId="33" fillId="0" borderId="10" xfId="0" applyFont="1" applyBorder="1" applyAlignment="1">
      <alignment horizontal="center"/>
    </xf>
    <xf numFmtId="0" fontId="33" fillId="0" borderId="14" xfId="0" applyFont="1" applyBorder="1" applyAlignment="1">
      <alignment horizontal="center"/>
    </xf>
    <xf numFmtId="0" fontId="33" fillId="0" borderId="25" xfId="0" applyFont="1" applyBorder="1" applyAlignment="1">
      <alignment horizontal="center"/>
    </xf>
    <xf numFmtId="0" fontId="33" fillId="0" borderId="29" xfId="0" applyFont="1" applyBorder="1" applyAlignment="1">
      <alignment horizontal="center"/>
    </xf>
    <xf numFmtId="0" fontId="23" fillId="24" borderId="15" xfId="0" applyFont="1" applyFill="1" applyBorder="1" applyAlignment="1">
      <alignment horizontal="center"/>
    </xf>
    <xf numFmtId="0" fontId="29" fillId="32" borderId="13" xfId="0" applyFont="1" applyFill="1" applyBorder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/>
    <xf numFmtId="3" fontId="36" fillId="0" borderId="25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25" borderId="10" xfId="0" applyFont="1" applyFill="1" applyBorder="1" applyAlignment="1">
      <alignment horizontal="center" vertical="center"/>
    </xf>
    <xf numFmtId="0" fontId="0" fillId="25" borderId="10" xfId="0" applyFill="1" applyBorder="1" applyAlignment="1">
      <alignment horizontal="center" vertical="center"/>
    </xf>
    <xf numFmtId="0" fontId="1" fillId="27" borderId="10" xfId="0" applyFont="1" applyFill="1" applyBorder="1" applyAlignment="1">
      <alignment horizontal="center" vertical="center"/>
    </xf>
    <xf numFmtId="0" fontId="30" fillId="0" borderId="0" xfId="0" applyFont="1" applyAlignment="1">
      <alignment horizontal="center"/>
    </xf>
    <xf numFmtId="0" fontId="24" fillId="28" borderId="11" xfId="0" applyFont="1" applyFill="1" applyBorder="1" applyAlignment="1">
      <alignment horizontal="center" vertical="top" wrapText="1"/>
    </xf>
    <xf numFmtId="0" fontId="24" fillId="28" borderId="12" xfId="0" applyFont="1" applyFill="1" applyBorder="1" applyAlignment="1">
      <alignment horizontal="center" vertical="top" wrapText="1"/>
    </xf>
    <xf numFmtId="0" fontId="24" fillId="28" borderId="13" xfId="0" applyFont="1" applyFill="1" applyBorder="1" applyAlignment="1">
      <alignment horizontal="center" vertical="top" wrapText="1"/>
    </xf>
    <xf numFmtId="0" fontId="24" fillId="29" borderId="20" xfId="0" applyFont="1" applyFill="1" applyBorder="1" applyAlignment="1">
      <alignment horizontal="center" vertical="center" wrapText="1"/>
    </xf>
    <xf numFmtId="0" fontId="24" fillId="29" borderId="23" xfId="0" applyFont="1" applyFill="1" applyBorder="1" applyAlignment="1">
      <alignment horizontal="center" vertical="center" wrapText="1"/>
    </xf>
    <xf numFmtId="0" fontId="28" fillId="29" borderId="21" xfId="0" applyFont="1" applyFill="1" applyBorder="1" applyAlignment="1">
      <alignment horizontal="center" vertical="center" wrapText="1"/>
    </xf>
    <xf numFmtId="0" fontId="28" fillId="29" borderId="20" xfId="0" applyFont="1" applyFill="1" applyBorder="1" applyAlignment="1">
      <alignment horizontal="center" vertical="center" wrapText="1"/>
    </xf>
    <xf numFmtId="0" fontId="28" fillId="29" borderId="23" xfId="0" applyFont="1" applyFill="1" applyBorder="1" applyAlignment="1">
      <alignment horizontal="center" vertical="center" wrapText="1"/>
    </xf>
    <xf numFmtId="0" fontId="25" fillId="30" borderId="22" xfId="0" applyFont="1" applyFill="1" applyBorder="1" applyAlignment="1">
      <alignment horizontal="center" wrapText="1"/>
    </xf>
    <xf numFmtId="0" fontId="25" fillId="30" borderId="26" xfId="0" applyFont="1" applyFill="1" applyBorder="1" applyAlignment="1">
      <alignment horizontal="center" wrapText="1"/>
    </xf>
    <xf numFmtId="0" fontId="25" fillId="30" borderId="27" xfId="0" applyFont="1" applyFill="1" applyBorder="1" applyAlignment="1">
      <alignment horizontal="center" wrapText="1"/>
    </xf>
    <xf numFmtId="0" fontId="25" fillId="29" borderId="20" xfId="0" applyFont="1" applyFill="1" applyBorder="1" applyAlignment="1">
      <alignment horizontal="center" vertical="center" wrapText="1"/>
    </xf>
    <xf numFmtId="0" fontId="25" fillId="29" borderId="23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/>
    </xf>
    <xf numFmtId="0" fontId="34" fillId="0" borderId="0" xfId="0" applyFont="1" applyAlignment="1">
      <alignment horizontal="center" vertical="center"/>
    </xf>
    <xf numFmtId="0" fontId="1" fillId="25" borderId="16" xfId="0" applyFont="1" applyFill="1" applyBorder="1" applyAlignment="1">
      <alignment horizontal="center"/>
    </xf>
    <xf numFmtId="0" fontId="1" fillId="25" borderId="17" xfId="0" applyFont="1" applyFill="1" applyBorder="1" applyAlignment="1">
      <alignment horizontal="center"/>
    </xf>
    <xf numFmtId="0" fontId="30" fillId="0" borderId="0" xfId="0" applyFont="1" applyAlignment="1">
      <alignment horizontal="center" vertical="center"/>
    </xf>
    <xf numFmtId="0" fontId="1" fillId="31" borderId="31" xfId="0" applyFont="1" applyFill="1" applyBorder="1" applyAlignment="1">
      <alignment horizontal="center" vertical="center"/>
    </xf>
    <xf numFmtId="0" fontId="1" fillId="31" borderId="35" xfId="0" applyFont="1" applyFill="1" applyBorder="1" applyAlignment="1">
      <alignment horizontal="center" vertical="center"/>
    </xf>
    <xf numFmtId="0" fontId="1" fillId="24" borderId="18" xfId="0" applyFont="1" applyFill="1" applyBorder="1" applyAlignment="1">
      <alignment horizontal="center" wrapText="1"/>
    </xf>
    <xf numFmtId="0" fontId="1" fillId="24" borderId="19" xfId="0" applyFont="1" applyFill="1" applyBorder="1" applyAlignment="1">
      <alignment horizontal="center" wrapText="1"/>
    </xf>
    <xf numFmtId="0" fontId="1" fillId="27" borderId="25" xfId="0" applyFont="1" applyFill="1" applyBorder="1" applyAlignment="1">
      <alignment horizontal="center" wrapText="1"/>
    </xf>
    <xf numFmtId="0" fontId="1" fillId="27" borderId="30" xfId="0" applyFont="1" applyFill="1" applyBorder="1" applyAlignment="1">
      <alignment horizontal="center"/>
    </xf>
    <xf numFmtId="0" fontId="1" fillId="25" borderId="11" xfId="0" applyFont="1" applyFill="1" applyBorder="1" applyAlignment="1">
      <alignment horizontal="center"/>
    </xf>
    <xf numFmtId="0" fontId="1" fillId="25" borderId="12" xfId="0" applyFont="1" applyFill="1" applyBorder="1" applyAlignment="1">
      <alignment horizontal="center"/>
    </xf>
    <xf numFmtId="0" fontId="1" fillId="25" borderId="13" xfId="0" applyFont="1" applyFill="1" applyBorder="1" applyAlignment="1">
      <alignment horizontal="center"/>
    </xf>
    <xf numFmtId="0" fontId="1" fillId="25" borderId="25" xfId="0" applyFont="1" applyFill="1" applyBorder="1" applyAlignment="1">
      <alignment horizontal="center" wrapText="1"/>
    </xf>
    <xf numFmtId="0" fontId="1" fillId="25" borderId="30" xfId="0" applyFont="1" applyFill="1" applyBorder="1" applyAlignment="1">
      <alignment horizontal="center" wrapText="1"/>
    </xf>
  </cellXfs>
  <cellStyles count="70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Buena 2" xfId="20"/>
    <cellStyle name="Cálculo 2" xfId="21"/>
    <cellStyle name="Celda de comprobación 2" xfId="22"/>
    <cellStyle name="Celda vinculada 2" xfId="23"/>
    <cellStyle name="Encabezado 4 2" xfId="24"/>
    <cellStyle name="Énfasis1 2" xfId="25"/>
    <cellStyle name="Énfasis2 2" xfId="26"/>
    <cellStyle name="Énfasis3 2" xfId="27"/>
    <cellStyle name="Énfasis4 2" xfId="28"/>
    <cellStyle name="Énfasis5 2" xfId="29"/>
    <cellStyle name="Énfasis6 2" xfId="30"/>
    <cellStyle name="Entrada 2" xfId="31"/>
    <cellStyle name="Euro" xfId="32"/>
    <cellStyle name="Incorrecto 2" xfId="33"/>
    <cellStyle name="Millares 2" xfId="34"/>
    <cellStyle name="Millares 2 2" xfId="35"/>
    <cellStyle name="Millares 3" xfId="36"/>
    <cellStyle name="Millares 4" xfId="37"/>
    <cellStyle name="Millares 5" xfId="38"/>
    <cellStyle name="Millares 6" xfId="39"/>
    <cellStyle name="Millares 7" xfId="40"/>
    <cellStyle name="Moneda 2" xfId="41"/>
    <cellStyle name="Moneda 3" xfId="42"/>
    <cellStyle name="Neutral 2" xfId="43"/>
    <cellStyle name="Normal" xfId="0" builtinId="0"/>
    <cellStyle name="Normal 2" xfId="44"/>
    <cellStyle name="Normal 2 10" xfId="45"/>
    <cellStyle name="Normal 2 11" xfId="46"/>
    <cellStyle name="Normal 2 2" xfId="47"/>
    <cellStyle name="Normal 2 2 2" xfId="48"/>
    <cellStyle name="Normal 2 3" xfId="49"/>
    <cellStyle name="Normal 2 4" xfId="50"/>
    <cellStyle name="Normal 2 5" xfId="51"/>
    <cellStyle name="Normal 2 6" xfId="52"/>
    <cellStyle name="Normal 2 7" xfId="53"/>
    <cellStyle name="Normal 2 8" xfId="54"/>
    <cellStyle name="Normal 2 9" xfId="55"/>
    <cellStyle name="Normal 3" xfId="1"/>
    <cellStyle name="Normal 3 2" xfId="56"/>
    <cellStyle name="Normal 4" xfId="57"/>
    <cellStyle name="Notas 2" xfId="58"/>
    <cellStyle name="Porcentual 2" xfId="60"/>
    <cellStyle name="Porcentual 3" xfId="61"/>
    <cellStyle name="Porcentual 4" xfId="59"/>
    <cellStyle name="Salida 2" xfId="62"/>
    <cellStyle name="Texto de advertencia 2" xfId="63"/>
    <cellStyle name="Texto explicativo 2" xfId="64"/>
    <cellStyle name="Título 1 2" xfId="65"/>
    <cellStyle name="Título 2 2" xfId="66"/>
    <cellStyle name="Título 3 2" xfId="67"/>
    <cellStyle name="Título 4" xfId="68"/>
    <cellStyle name="Total 2" xfId="69"/>
  </cellStyles>
  <dxfs count="0"/>
  <tableStyles count="0" defaultTableStyle="TableStyleMedium9" defaultPivotStyle="PivotStyleLight16"/>
  <colors>
    <mruColors>
      <color rgb="FF0033CC"/>
      <color rgb="FFCC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J12"/>
  <sheetViews>
    <sheetView topLeftCell="A7" workbookViewId="0">
      <selection activeCell="L9" sqref="L9"/>
    </sheetView>
  </sheetViews>
  <sheetFormatPr baseColWidth="10" defaultRowHeight="15" x14ac:dyDescent="0.25"/>
  <cols>
    <col min="1" max="1" width="23.42578125" customWidth="1"/>
    <col min="2" max="2" width="11.140625" customWidth="1"/>
    <col min="3" max="3" width="11.7109375" customWidth="1"/>
    <col min="4" max="4" width="10.42578125" customWidth="1"/>
    <col min="5" max="5" width="9.42578125" customWidth="1"/>
    <col min="9" max="9" width="11.85546875" customWidth="1"/>
    <col min="10" max="10" width="9.85546875" customWidth="1"/>
    <col min="254" max="254" width="23.42578125" customWidth="1"/>
    <col min="255" max="255" width="17.85546875" customWidth="1"/>
    <col min="257" max="257" width="23.42578125" customWidth="1"/>
    <col min="258" max="258" width="11.140625" customWidth="1"/>
    <col min="259" max="259" width="11.7109375" customWidth="1"/>
    <col min="260" max="260" width="10.42578125" customWidth="1"/>
    <col min="261" max="261" width="9.42578125" customWidth="1"/>
    <col min="265" max="265" width="11.85546875" customWidth="1"/>
    <col min="266" max="266" width="9.85546875" customWidth="1"/>
    <col min="510" max="510" width="23.42578125" customWidth="1"/>
    <col min="511" max="511" width="17.85546875" customWidth="1"/>
    <col min="513" max="513" width="23.42578125" customWidth="1"/>
    <col min="514" max="514" width="11.140625" customWidth="1"/>
    <col min="515" max="515" width="11.7109375" customWidth="1"/>
    <col min="516" max="516" width="10.42578125" customWidth="1"/>
    <col min="517" max="517" width="9.42578125" customWidth="1"/>
    <col min="521" max="521" width="11.85546875" customWidth="1"/>
    <col min="522" max="522" width="9.85546875" customWidth="1"/>
    <col min="766" max="766" width="23.42578125" customWidth="1"/>
    <col min="767" max="767" width="17.85546875" customWidth="1"/>
    <col min="769" max="769" width="23.42578125" customWidth="1"/>
    <col min="770" max="770" width="11.140625" customWidth="1"/>
    <col min="771" max="771" width="11.7109375" customWidth="1"/>
    <col min="772" max="772" width="10.42578125" customWidth="1"/>
    <col min="773" max="773" width="9.42578125" customWidth="1"/>
    <col min="777" max="777" width="11.85546875" customWidth="1"/>
    <col min="778" max="778" width="9.85546875" customWidth="1"/>
    <col min="1022" max="1022" width="23.42578125" customWidth="1"/>
    <col min="1023" max="1023" width="17.85546875" customWidth="1"/>
    <col min="1025" max="1025" width="23.42578125" customWidth="1"/>
    <col min="1026" max="1026" width="11.140625" customWidth="1"/>
    <col min="1027" max="1027" width="11.7109375" customWidth="1"/>
    <col min="1028" max="1028" width="10.42578125" customWidth="1"/>
    <col min="1029" max="1029" width="9.42578125" customWidth="1"/>
    <col min="1033" max="1033" width="11.85546875" customWidth="1"/>
    <col min="1034" max="1034" width="9.85546875" customWidth="1"/>
    <col min="1278" max="1278" width="23.42578125" customWidth="1"/>
    <col min="1279" max="1279" width="17.85546875" customWidth="1"/>
    <col min="1281" max="1281" width="23.42578125" customWidth="1"/>
    <col min="1282" max="1282" width="11.140625" customWidth="1"/>
    <col min="1283" max="1283" width="11.7109375" customWidth="1"/>
    <col min="1284" max="1284" width="10.42578125" customWidth="1"/>
    <col min="1285" max="1285" width="9.42578125" customWidth="1"/>
    <col min="1289" max="1289" width="11.85546875" customWidth="1"/>
    <col min="1290" max="1290" width="9.85546875" customWidth="1"/>
    <col min="1534" max="1534" width="23.42578125" customWidth="1"/>
    <col min="1535" max="1535" width="17.85546875" customWidth="1"/>
    <col min="1537" max="1537" width="23.42578125" customWidth="1"/>
    <col min="1538" max="1538" width="11.140625" customWidth="1"/>
    <col min="1539" max="1539" width="11.7109375" customWidth="1"/>
    <col min="1540" max="1540" width="10.42578125" customWidth="1"/>
    <col min="1541" max="1541" width="9.42578125" customWidth="1"/>
    <col min="1545" max="1545" width="11.85546875" customWidth="1"/>
    <col min="1546" max="1546" width="9.85546875" customWidth="1"/>
    <col min="1790" max="1790" width="23.42578125" customWidth="1"/>
    <col min="1791" max="1791" width="17.85546875" customWidth="1"/>
    <col min="1793" max="1793" width="23.42578125" customWidth="1"/>
    <col min="1794" max="1794" width="11.140625" customWidth="1"/>
    <col min="1795" max="1795" width="11.7109375" customWidth="1"/>
    <col min="1796" max="1796" width="10.42578125" customWidth="1"/>
    <col min="1797" max="1797" width="9.42578125" customWidth="1"/>
    <col min="1801" max="1801" width="11.85546875" customWidth="1"/>
    <col min="1802" max="1802" width="9.85546875" customWidth="1"/>
    <col min="2046" max="2046" width="23.42578125" customWidth="1"/>
    <col min="2047" max="2047" width="17.85546875" customWidth="1"/>
    <col min="2049" max="2049" width="23.42578125" customWidth="1"/>
    <col min="2050" max="2050" width="11.140625" customWidth="1"/>
    <col min="2051" max="2051" width="11.7109375" customWidth="1"/>
    <col min="2052" max="2052" width="10.42578125" customWidth="1"/>
    <col min="2053" max="2053" width="9.42578125" customWidth="1"/>
    <col min="2057" max="2057" width="11.85546875" customWidth="1"/>
    <col min="2058" max="2058" width="9.85546875" customWidth="1"/>
    <col min="2302" max="2302" width="23.42578125" customWidth="1"/>
    <col min="2303" max="2303" width="17.85546875" customWidth="1"/>
    <col min="2305" max="2305" width="23.42578125" customWidth="1"/>
    <col min="2306" max="2306" width="11.140625" customWidth="1"/>
    <col min="2307" max="2307" width="11.7109375" customWidth="1"/>
    <col min="2308" max="2308" width="10.42578125" customWidth="1"/>
    <col min="2309" max="2309" width="9.42578125" customWidth="1"/>
    <col min="2313" max="2313" width="11.85546875" customWidth="1"/>
    <col min="2314" max="2314" width="9.85546875" customWidth="1"/>
    <col min="2558" max="2558" width="23.42578125" customWidth="1"/>
    <col min="2559" max="2559" width="17.85546875" customWidth="1"/>
    <col min="2561" max="2561" width="23.42578125" customWidth="1"/>
    <col min="2562" max="2562" width="11.140625" customWidth="1"/>
    <col min="2563" max="2563" width="11.7109375" customWidth="1"/>
    <col min="2564" max="2564" width="10.42578125" customWidth="1"/>
    <col min="2565" max="2565" width="9.42578125" customWidth="1"/>
    <col min="2569" max="2569" width="11.85546875" customWidth="1"/>
    <col min="2570" max="2570" width="9.85546875" customWidth="1"/>
    <col min="2814" max="2814" width="23.42578125" customWidth="1"/>
    <col min="2815" max="2815" width="17.85546875" customWidth="1"/>
    <col min="2817" max="2817" width="23.42578125" customWidth="1"/>
    <col min="2818" max="2818" width="11.140625" customWidth="1"/>
    <col min="2819" max="2819" width="11.7109375" customWidth="1"/>
    <col min="2820" max="2820" width="10.42578125" customWidth="1"/>
    <col min="2821" max="2821" width="9.42578125" customWidth="1"/>
    <col min="2825" max="2825" width="11.85546875" customWidth="1"/>
    <col min="2826" max="2826" width="9.85546875" customWidth="1"/>
    <col min="3070" max="3070" width="23.42578125" customWidth="1"/>
    <col min="3071" max="3071" width="17.85546875" customWidth="1"/>
    <col min="3073" max="3073" width="23.42578125" customWidth="1"/>
    <col min="3074" max="3074" width="11.140625" customWidth="1"/>
    <col min="3075" max="3075" width="11.7109375" customWidth="1"/>
    <col min="3076" max="3076" width="10.42578125" customWidth="1"/>
    <col min="3077" max="3077" width="9.42578125" customWidth="1"/>
    <col min="3081" max="3081" width="11.85546875" customWidth="1"/>
    <col min="3082" max="3082" width="9.85546875" customWidth="1"/>
    <col min="3326" max="3326" width="23.42578125" customWidth="1"/>
    <col min="3327" max="3327" width="17.85546875" customWidth="1"/>
    <col min="3329" max="3329" width="23.42578125" customWidth="1"/>
    <col min="3330" max="3330" width="11.140625" customWidth="1"/>
    <col min="3331" max="3331" width="11.7109375" customWidth="1"/>
    <col min="3332" max="3332" width="10.42578125" customWidth="1"/>
    <col min="3333" max="3333" width="9.42578125" customWidth="1"/>
    <col min="3337" max="3337" width="11.85546875" customWidth="1"/>
    <col min="3338" max="3338" width="9.85546875" customWidth="1"/>
    <col min="3582" max="3582" width="23.42578125" customWidth="1"/>
    <col min="3583" max="3583" width="17.85546875" customWidth="1"/>
    <col min="3585" max="3585" width="23.42578125" customWidth="1"/>
    <col min="3586" max="3586" width="11.140625" customWidth="1"/>
    <col min="3587" max="3587" width="11.7109375" customWidth="1"/>
    <col min="3588" max="3588" width="10.42578125" customWidth="1"/>
    <col min="3589" max="3589" width="9.42578125" customWidth="1"/>
    <col min="3593" max="3593" width="11.85546875" customWidth="1"/>
    <col min="3594" max="3594" width="9.85546875" customWidth="1"/>
    <col min="3838" max="3838" width="23.42578125" customWidth="1"/>
    <col min="3839" max="3839" width="17.85546875" customWidth="1"/>
    <col min="3841" max="3841" width="23.42578125" customWidth="1"/>
    <col min="3842" max="3842" width="11.140625" customWidth="1"/>
    <col min="3843" max="3843" width="11.7109375" customWidth="1"/>
    <col min="3844" max="3844" width="10.42578125" customWidth="1"/>
    <col min="3845" max="3845" width="9.42578125" customWidth="1"/>
    <col min="3849" max="3849" width="11.85546875" customWidth="1"/>
    <col min="3850" max="3850" width="9.85546875" customWidth="1"/>
    <col min="4094" max="4094" width="23.42578125" customWidth="1"/>
    <col min="4095" max="4095" width="17.85546875" customWidth="1"/>
    <col min="4097" max="4097" width="23.42578125" customWidth="1"/>
    <col min="4098" max="4098" width="11.140625" customWidth="1"/>
    <col min="4099" max="4099" width="11.7109375" customWidth="1"/>
    <col min="4100" max="4100" width="10.42578125" customWidth="1"/>
    <col min="4101" max="4101" width="9.42578125" customWidth="1"/>
    <col min="4105" max="4105" width="11.85546875" customWidth="1"/>
    <col min="4106" max="4106" width="9.85546875" customWidth="1"/>
    <col min="4350" max="4350" width="23.42578125" customWidth="1"/>
    <col min="4351" max="4351" width="17.85546875" customWidth="1"/>
    <col min="4353" max="4353" width="23.42578125" customWidth="1"/>
    <col min="4354" max="4354" width="11.140625" customWidth="1"/>
    <col min="4355" max="4355" width="11.7109375" customWidth="1"/>
    <col min="4356" max="4356" width="10.42578125" customWidth="1"/>
    <col min="4357" max="4357" width="9.42578125" customWidth="1"/>
    <col min="4361" max="4361" width="11.85546875" customWidth="1"/>
    <col min="4362" max="4362" width="9.85546875" customWidth="1"/>
    <col min="4606" max="4606" width="23.42578125" customWidth="1"/>
    <col min="4607" max="4607" width="17.85546875" customWidth="1"/>
    <col min="4609" max="4609" width="23.42578125" customWidth="1"/>
    <col min="4610" max="4610" width="11.140625" customWidth="1"/>
    <col min="4611" max="4611" width="11.7109375" customWidth="1"/>
    <col min="4612" max="4612" width="10.42578125" customWidth="1"/>
    <col min="4613" max="4613" width="9.42578125" customWidth="1"/>
    <col min="4617" max="4617" width="11.85546875" customWidth="1"/>
    <col min="4618" max="4618" width="9.85546875" customWidth="1"/>
    <col min="4862" max="4862" width="23.42578125" customWidth="1"/>
    <col min="4863" max="4863" width="17.85546875" customWidth="1"/>
    <col min="4865" max="4865" width="23.42578125" customWidth="1"/>
    <col min="4866" max="4866" width="11.140625" customWidth="1"/>
    <col min="4867" max="4867" width="11.7109375" customWidth="1"/>
    <col min="4868" max="4868" width="10.42578125" customWidth="1"/>
    <col min="4869" max="4869" width="9.42578125" customWidth="1"/>
    <col min="4873" max="4873" width="11.85546875" customWidth="1"/>
    <col min="4874" max="4874" width="9.85546875" customWidth="1"/>
    <col min="5118" max="5118" width="23.42578125" customWidth="1"/>
    <col min="5119" max="5119" width="17.85546875" customWidth="1"/>
    <col min="5121" max="5121" width="23.42578125" customWidth="1"/>
    <col min="5122" max="5122" width="11.140625" customWidth="1"/>
    <col min="5123" max="5123" width="11.7109375" customWidth="1"/>
    <col min="5124" max="5124" width="10.42578125" customWidth="1"/>
    <col min="5125" max="5125" width="9.42578125" customWidth="1"/>
    <col min="5129" max="5129" width="11.85546875" customWidth="1"/>
    <col min="5130" max="5130" width="9.85546875" customWidth="1"/>
    <col min="5374" max="5374" width="23.42578125" customWidth="1"/>
    <col min="5375" max="5375" width="17.85546875" customWidth="1"/>
    <col min="5377" max="5377" width="23.42578125" customWidth="1"/>
    <col min="5378" max="5378" width="11.140625" customWidth="1"/>
    <col min="5379" max="5379" width="11.7109375" customWidth="1"/>
    <col min="5380" max="5380" width="10.42578125" customWidth="1"/>
    <col min="5381" max="5381" width="9.42578125" customWidth="1"/>
    <col min="5385" max="5385" width="11.85546875" customWidth="1"/>
    <col min="5386" max="5386" width="9.85546875" customWidth="1"/>
    <col min="5630" max="5630" width="23.42578125" customWidth="1"/>
    <col min="5631" max="5631" width="17.85546875" customWidth="1"/>
    <col min="5633" max="5633" width="23.42578125" customWidth="1"/>
    <col min="5634" max="5634" width="11.140625" customWidth="1"/>
    <col min="5635" max="5635" width="11.7109375" customWidth="1"/>
    <col min="5636" max="5636" width="10.42578125" customWidth="1"/>
    <col min="5637" max="5637" width="9.42578125" customWidth="1"/>
    <col min="5641" max="5641" width="11.85546875" customWidth="1"/>
    <col min="5642" max="5642" width="9.85546875" customWidth="1"/>
    <col min="5886" max="5886" width="23.42578125" customWidth="1"/>
    <col min="5887" max="5887" width="17.85546875" customWidth="1"/>
    <col min="5889" max="5889" width="23.42578125" customWidth="1"/>
    <col min="5890" max="5890" width="11.140625" customWidth="1"/>
    <col min="5891" max="5891" width="11.7109375" customWidth="1"/>
    <col min="5892" max="5892" width="10.42578125" customWidth="1"/>
    <col min="5893" max="5893" width="9.42578125" customWidth="1"/>
    <col min="5897" max="5897" width="11.85546875" customWidth="1"/>
    <col min="5898" max="5898" width="9.85546875" customWidth="1"/>
    <col min="6142" max="6142" width="23.42578125" customWidth="1"/>
    <col min="6143" max="6143" width="17.85546875" customWidth="1"/>
    <col min="6145" max="6145" width="23.42578125" customWidth="1"/>
    <col min="6146" max="6146" width="11.140625" customWidth="1"/>
    <col min="6147" max="6147" width="11.7109375" customWidth="1"/>
    <col min="6148" max="6148" width="10.42578125" customWidth="1"/>
    <col min="6149" max="6149" width="9.42578125" customWidth="1"/>
    <col min="6153" max="6153" width="11.85546875" customWidth="1"/>
    <col min="6154" max="6154" width="9.85546875" customWidth="1"/>
    <col min="6398" max="6398" width="23.42578125" customWidth="1"/>
    <col min="6399" max="6399" width="17.85546875" customWidth="1"/>
    <col min="6401" max="6401" width="23.42578125" customWidth="1"/>
    <col min="6402" max="6402" width="11.140625" customWidth="1"/>
    <col min="6403" max="6403" width="11.7109375" customWidth="1"/>
    <col min="6404" max="6404" width="10.42578125" customWidth="1"/>
    <col min="6405" max="6405" width="9.42578125" customWidth="1"/>
    <col min="6409" max="6409" width="11.85546875" customWidth="1"/>
    <col min="6410" max="6410" width="9.85546875" customWidth="1"/>
    <col min="6654" max="6654" width="23.42578125" customWidth="1"/>
    <col min="6655" max="6655" width="17.85546875" customWidth="1"/>
    <col min="6657" max="6657" width="23.42578125" customWidth="1"/>
    <col min="6658" max="6658" width="11.140625" customWidth="1"/>
    <col min="6659" max="6659" width="11.7109375" customWidth="1"/>
    <col min="6660" max="6660" width="10.42578125" customWidth="1"/>
    <col min="6661" max="6661" width="9.42578125" customWidth="1"/>
    <col min="6665" max="6665" width="11.85546875" customWidth="1"/>
    <col min="6666" max="6666" width="9.85546875" customWidth="1"/>
    <col min="6910" max="6910" width="23.42578125" customWidth="1"/>
    <col min="6911" max="6911" width="17.85546875" customWidth="1"/>
    <col min="6913" max="6913" width="23.42578125" customWidth="1"/>
    <col min="6914" max="6914" width="11.140625" customWidth="1"/>
    <col min="6915" max="6915" width="11.7109375" customWidth="1"/>
    <col min="6916" max="6916" width="10.42578125" customWidth="1"/>
    <col min="6917" max="6917" width="9.42578125" customWidth="1"/>
    <col min="6921" max="6921" width="11.85546875" customWidth="1"/>
    <col min="6922" max="6922" width="9.85546875" customWidth="1"/>
    <col min="7166" max="7166" width="23.42578125" customWidth="1"/>
    <col min="7167" max="7167" width="17.85546875" customWidth="1"/>
    <col min="7169" max="7169" width="23.42578125" customWidth="1"/>
    <col min="7170" max="7170" width="11.140625" customWidth="1"/>
    <col min="7171" max="7171" width="11.7109375" customWidth="1"/>
    <col min="7172" max="7172" width="10.42578125" customWidth="1"/>
    <col min="7173" max="7173" width="9.42578125" customWidth="1"/>
    <col min="7177" max="7177" width="11.85546875" customWidth="1"/>
    <col min="7178" max="7178" width="9.85546875" customWidth="1"/>
    <col min="7422" max="7422" width="23.42578125" customWidth="1"/>
    <col min="7423" max="7423" width="17.85546875" customWidth="1"/>
    <col min="7425" max="7425" width="23.42578125" customWidth="1"/>
    <col min="7426" max="7426" width="11.140625" customWidth="1"/>
    <col min="7427" max="7427" width="11.7109375" customWidth="1"/>
    <col min="7428" max="7428" width="10.42578125" customWidth="1"/>
    <col min="7429" max="7429" width="9.42578125" customWidth="1"/>
    <col min="7433" max="7433" width="11.85546875" customWidth="1"/>
    <col min="7434" max="7434" width="9.85546875" customWidth="1"/>
    <col min="7678" max="7678" width="23.42578125" customWidth="1"/>
    <col min="7679" max="7679" width="17.85546875" customWidth="1"/>
    <col min="7681" max="7681" width="23.42578125" customWidth="1"/>
    <col min="7682" max="7682" width="11.140625" customWidth="1"/>
    <col min="7683" max="7683" width="11.7109375" customWidth="1"/>
    <col min="7684" max="7684" width="10.42578125" customWidth="1"/>
    <col min="7685" max="7685" width="9.42578125" customWidth="1"/>
    <col min="7689" max="7689" width="11.85546875" customWidth="1"/>
    <col min="7690" max="7690" width="9.85546875" customWidth="1"/>
    <col min="7934" max="7934" width="23.42578125" customWidth="1"/>
    <col min="7935" max="7935" width="17.85546875" customWidth="1"/>
    <col min="7937" max="7937" width="23.42578125" customWidth="1"/>
    <col min="7938" max="7938" width="11.140625" customWidth="1"/>
    <col min="7939" max="7939" width="11.7109375" customWidth="1"/>
    <col min="7940" max="7940" width="10.42578125" customWidth="1"/>
    <col min="7941" max="7941" width="9.42578125" customWidth="1"/>
    <col min="7945" max="7945" width="11.85546875" customWidth="1"/>
    <col min="7946" max="7946" width="9.85546875" customWidth="1"/>
    <col min="8190" max="8190" width="23.42578125" customWidth="1"/>
    <col min="8191" max="8191" width="17.85546875" customWidth="1"/>
    <col min="8193" max="8193" width="23.42578125" customWidth="1"/>
    <col min="8194" max="8194" width="11.140625" customWidth="1"/>
    <col min="8195" max="8195" width="11.7109375" customWidth="1"/>
    <col min="8196" max="8196" width="10.42578125" customWidth="1"/>
    <col min="8197" max="8197" width="9.42578125" customWidth="1"/>
    <col min="8201" max="8201" width="11.85546875" customWidth="1"/>
    <col min="8202" max="8202" width="9.85546875" customWidth="1"/>
    <col min="8446" max="8446" width="23.42578125" customWidth="1"/>
    <col min="8447" max="8447" width="17.85546875" customWidth="1"/>
    <col min="8449" max="8449" width="23.42578125" customWidth="1"/>
    <col min="8450" max="8450" width="11.140625" customWidth="1"/>
    <col min="8451" max="8451" width="11.7109375" customWidth="1"/>
    <col min="8452" max="8452" width="10.42578125" customWidth="1"/>
    <col min="8453" max="8453" width="9.42578125" customWidth="1"/>
    <col min="8457" max="8457" width="11.85546875" customWidth="1"/>
    <col min="8458" max="8458" width="9.85546875" customWidth="1"/>
    <col min="8702" max="8702" width="23.42578125" customWidth="1"/>
    <col min="8703" max="8703" width="17.85546875" customWidth="1"/>
    <col min="8705" max="8705" width="23.42578125" customWidth="1"/>
    <col min="8706" max="8706" width="11.140625" customWidth="1"/>
    <col min="8707" max="8707" width="11.7109375" customWidth="1"/>
    <col min="8708" max="8708" width="10.42578125" customWidth="1"/>
    <col min="8709" max="8709" width="9.42578125" customWidth="1"/>
    <col min="8713" max="8713" width="11.85546875" customWidth="1"/>
    <col min="8714" max="8714" width="9.85546875" customWidth="1"/>
    <col min="8958" max="8958" width="23.42578125" customWidth="1"/>
    <col min="8959" max="8959" width="17.85546875" customWidth="1"/>
    <col min="8961" max="8961" width="23.42578125" customWidth="1"/>
    <col min="8962" max="8962" width="11.140625" customWidth="1"/>
    <col min="8963" max="8963" width="11.7109375" customWidth="1"/>
    <col min="8964" max="8964" width="10.42578125" customWidth="1"/>
    <col min="8965" max="8965" width="9.42578125" customWidth="1"/>
    <col min="8969" max="8969" width="11.85546875" customWidth="1"/>
    <col min="8970" max="8970" width="9.85546875" customWidth="1"/>
    <col min="9214" max="9214" width="23.42578125" customWidth="1"/>
    <col min="9215" max="9215" width="17.85546875" customWidth="1"/>
    <col min="9217" max="9217" width="23.42578125" customWidth="1"/>
    <col min="9218" max="9218" width="11.140625" customWidth="1"/>
    <col min="9219" max="9219" width="11.7109375" customWidth="1"/>
    <col min="9220" max="9220" width="10.42578125" customWidth="1"/>
    <col min="9221" max="9221" width="9.42578125" customWidth="1"/>
    <col min="9225" max="9225" width="11.85546875" customWidth="1"/>
    <col min="9226" max="9226" width="9.85546875" customWidth="1"/>
    <col min="9470" max="9470" width="23.42578125" customWidth="1"/>
    <col min="9471" max="9471" width="17.85546875" customWidth="1"/>
    <col min="9473" max="9473" width="23.42578125" customWidth="1"/>
    <col min="9474" max="9474" width="11.140625" customWidth="1"/>
    <col min="9475" max="9475" width="11.7109375" customWidth="1"/>
    <col min="9476" max="9476" width="10.42578125" customWidth="1"/>
    <col min="9477" max="9477" width="9.42578125" customWidth="1"/>
    <col min="9481" max="9481" width="11.85546875" customWidth="1"/>
    <col min="9482" max="9482" width="9.85546875" customWidth="1"/>
    <col min="9726" max="9726" width="23.42578125" customWidth="1"/>
    <col min="9727" max="9727" width="17.85546875" customWidth="1"/>
    <col min="9729" max="9729" width="23.42578125" customWidth="1"/>
    <col min="9730" max="9730" width="11.140625" customWidth="1"/>
    <col min="9731" max="9731" width="11.7109375" customWidth="1"/>
    <col min="9732" max="9732" width="10.42578125" customWidth="1"/>
    <col min="9733" max="9733" width="9.42578125" customWidth="1"/>
    <col min="9737" max="9737" width="11.85546875" customWidth="1"/>
    <col min="9738" max="9738" width="9.85546875" customWidth="1"/>
    <col min="9982" max="9982" width="23.42578125" customWidth="1"/>
    <col min="9983" max="9983" width="17.85546875" customWidth="1"/>
    <col min="9985" max="9985" width="23.42578125" customWidth="1"/>
    <col min="9986" max="9986" width="11.140625" customWidth="1"/>
    <col min="9987" max="9987" width="11.7109375" customWidth="1"/>
    <col min="9988" max="9988" width="10.42578125" customWidth="1"/>
    <col min="9989" max="9989" width="9.42578125" customWidth="1"/>
    <col min="9993" max="9993" width="11.85546875" customWidth="1"/>
    <col min="9994" max="9994" width="9.85546875" customWidth="1"/>
    <col min="10238" max="10238" width="23.42578125" customWidth="1"/>
    <col min="10239" max="10239" width="17.85546875" customWidth="1"/>
    <col min="10241" max="10241" width="23.42578125" customWidth="1"/>
    <col min="10242" max="10242" width="11.140625" customWidth="1"/>
    <col min="10243" max="10243" width="11.7109375" customWidth="1"/>
    <col min="10244" max="10244" width="10.42578125" customWidth="1"/>
    <col min="10245" max="10245" width="9.42578125" customWidth="1"/>
    <col min="10249" max="10249" width="11.85546875" customWidth="1"/>
    <col min="10250" max="10250" width="9.85546875" customWidth="1"/>
    <col min="10494" max="10494" width="23.42578125" customWidth="1"/>
    <col min="10495" max="10495" width="17.85546875" customWidth="1"/>
    <col min="10497" max="10497" width="23.42578125" customWidth="1"/>
    <col min="10498" max="10498" width="11.140625" customWidth="1"/>
    <col min="10499" max="10499" width="11.7109375" customWidth="1"/>
    <col min="10500" max="10500" width="10.42578125" customWidth="1"/>
    <col min="10501" max="10501" width="9.42578125" customWidth="1"/>
    <col min="10505" max="10505" width="11.85546875" customWidth="1"/>
    <col min="10506" max="10506" width="9.85546875" customWidth="1"/>
    <col min="10750" max="10750" width="23.42578125" customWidth="1"/>
    <col min="10751" max="10751" width="17.85546875" customWidth="1"/>
    <col min="10753" max="10753" width="23.42578125" customWidth="1"/>
    <col min="10754" max="10754" width="11.140625" customWidth="1"/>
    <col min="10755" max="10755" width="11.7109375" customWidth="1"/>
    <col min="10756" max="10756" width="10.42578125" customWidth="1"/>
    <col min="10757" max="10757" width="9.42578125" customWidth="1"/>
    <col min="10761" max="10761" width="11.85546875" customWidth="1"/>
    <col min="10762" max="10762" width="9.85546875" customWidth="1"/>
    <col min="11006" max="11006" width="23.42578125" customWidth="1"/>
    <col min="11007" max="11007" width="17.85546875" customWidth="1"/>
    <col min="11009" max="11009" width="23.42578125" customWidth="1"/>
    <col min="11010" max="11010" width="11.140625" customWidth="1"/>
    <col min="11011" max="11011" width="11.7109375" customWidth="1"/>
    <col min="11012" max="11012" width="10.42578125" customWidth="1"/>
    <col min="11013" max="11013" width="9.42578125" customWidth="1"/>
    <col min="11017" max="11017" width="11.85546875" customWidth="1"/>
    <col min="11018" max="11018" width="9.85546875" customWidth="1"/>
    <col min="11262" max="11262" width="23.42578125" customWidth="1"/>
    <col min="11263" max="11263" width="17.85546875" customWidth="1"/>
    <col min="11265" max="11265" width="23.42578125" customWidth="1"/>
    <col min="11266" max="11266" width="11.140625" customWidth="1"/>
    <col min="11267" max="11267" width="11.7109375" customWidth="1"/>
    <col min="11268" max="11268" width="10.42578125" customWidth="1"/>
    <col min="11269" max="11269" width="9.42578125" customWidth="1"/>
    <col min="11273" max="11273" width="11.85546875" customWidth="1"/>
    <col min="11274" max="11274" width="9.85546875" customWidth="1"/>
    <col min="11518" max="11518" width="23.42578125" customWidth="1"/>
    <col min="11519" max="11519" width="17.85546875" customWidth="1"/>
    <col min="11521" max="11521" width="23.42578125" customWidth="1"/>
    <col min="11522" max="11522" width="11.140625" customWidth="1"/>
    <col min="11523" max="11523" width="11.7109375" customWidth="1"/>
    <col min="11524" max="11524" width="10.42578125" customWidth="1"/>
    <col min="11525" max="11525" width="9.42578125" customWidth="1"/>
    <col min="11529" max="11529" width="11.85546875" customWidth="1"/>
    <col min="11530" max="11530" width="9.85546875" customWidth="1"/>
    <col min="11774" max="11774" width="23.42578125" customWidth="1"/>
    <col min="11775" max="11775" width="17.85546875" customWidth="1"/>
    <col min="11777" max="11777" width="23.42578125" customWidth="1"/>
    <col min="11778" max="11778" width="11.140625" customWidth="1"/>
    <col min="11779" max="11779" width="11.7109375" customWidth="1"/>
    <col min="11780" max="11780" width="10.42578125" customWidth="1"/>
    <col min="11781" max="11781" width="9.42578125" customWidth="1"/>
    <col min="11785" max="11785" width="11.85546875" customWidth="1"/>
    <col min="11786" max="11786" width="9.85546875" customWidth="1"/>
    <col min="12030" max="12030" width="23.42578125" customWidth="1"/>
    <col min="12031" max="12031" width="17.85546875" customWidth="1"/>
    <col min="12033" max="12033" width="23.42578125" customWidth="1"/>
    <col min="12034" max="12034" width="11.140625" customWidth="1"/>
    <col min="12035" max="12035" width="11.7109375" customWidth="1"/>
    <col min="12036" max="12036" width="10.42578125" customWidth="1"/>
    <col min="12037" max="12037" width="9.42578125" customWidth="1"/>
    <col min="12041" max="12041" width="11.85546875" customWidth="1"/>
    <col min="12042" max="12042" width="9.85546875" customWidth="1"/>
    <col min="12286" max="12286" width="23.42578125" customWidth="1"/>
    <col min="12287" max="12287" width="17.85546875" customWidth="1"/>
    <col min="12289" max="12289" width="23.42578125" customWidth="1"/>
    <col min="12290" max="12290" width="11.140625" customWidth="1"/>
    <col min="12291" max="12291" width="11.7109375" customWidth="1"/>
    <col min="12292" max="12292" width="10.42578125" customWidth="1"/>
    <col min="12293" max="12293" width="9.42578125" customWidth="1"/>
    <col min="12297" max="12297" width="11.85546875" customWidth="1"/>
    <col min="12298" max="12298" width="9.85546875" customWidth="1"/>
    <col min="12542" max="12542" width="23.42578125" customWidth="1"/>
    <col min="12543" max="12543" width="17.85546875" customWidth="1"/>
    <col min="12545" max="12545" width="23.42578125" customWidth="1"/>
    <col min="12546" max="12546" width="11.140625" customWidth="1"/>
    <col min="12547" max="12547" width="11.7109375" customWidth="1"/>
    <col min="12548" max="12548" width="10.42578125" customWidth="1"/>
    <col min="12549" max="12549" width="9.42578125" customWidth="1"/>
    <col min="12553" max="12553" width="11.85546875" customWidth="1"/>
    <col min="12554" max="12554" width="9.85546875" customWidth="1"/>
    <col min="12798" max="12798" width="23.42578125" customWidth="1"/>
    <col min="12799" max="12799" width="17.85546875" customWidth="1"/>
    <col min="12801" max="12801" width="23.42578125" customWidth="1"/>
    <col min="12802" max="12802" width="11.140625" customWidth="1"/>
    <col min="12803" max="12803" width="11.7109375" customWidth="1"/>
    <col min="12804" max="12804" width="10.42578125" customWidth="1"/>
    <col min="12805" max="12805" width="9.42578125" customWidth="1"/>
    <col min="12809" max="12809" width="11.85546875" customWidth="1"/>
    <col min="12810" max="12810" width="9.85546875" customWidth="1"/>
    <col min="13054" max="13054" width="23.42578125" customWidth="1"/>
    <col min="13055" max="13055" width="17.85546875" customWidth="1"/>
    <col min="13057" max="13057" width="23.42578125" customWidth="1"/>
    <col min="13058" max="13058" width="11.140625" customWidth="1"/>
    <col min="13059" max="13059" width="11.7109375" customWidth="1"/>
    <col min="13060" max="13060" width="10.42578125" customWidth="1"/>
    <col min="13061" max="13061" width="9.42578125" customWidth="1"/>
    <col min="13065" max="13065" width="11.85546875" customWidth="1"/>
    <col min="13066" max="13066" width="9.85546875" customWidth="1"/>
    <col min="13310" max="13310" width="23.42578125" customWidth="1"/>
    <col min="13311" max="13311" width="17.85546875" customWidth="1"/>
    <col min="13313" max="13313" width="23.42578125" customWidth="1"/>
    <col min="13314" max="13314" width="11.140625" customWidth="1"/>
    <col min="13315" max="13315" width="11.7109375" customWidth="1"/>
    <col min="13316" max="13316" width="10.42578125" customWidth="1"/>
    <col min="13317" max="13317" width="9.42578125" customWidth="1"/>
    <col min="13321" max="13321" width="11.85546875" customWidth="1"/>
    <col min="13322" max="13322" width="9.85546875" customWidth="1"/>
    <col min="13566" max="13566" width="23.42578125" customWidth="1"/>
    <col min="13567" max="13567" width="17.85546875" customWidth="1"/>
    <col min="13569" max="13569" width="23.42578125" customWidth="1"/>
    <col min="13570" max="13570" width="11.140625" customWidth="1"/>
    <col min="13571" max="13571" width="11.7109375" customWidth="1"/>
    <col min="13572" max="13572" width="10.42578125" customWidth="1"/>
    <col min="13573" max="13573" width="9.42578125" customWidth="1"/>
    <col min="13577" max="13577" width="11.85546875" customWidth="1"/>
    <col min="13578" max="13578" width="9.85546875" customWidth="1"/>
    <col min="13822" max="13822" width="23.42578125" customWidth="1"/>
    <col min="13823" max="13823" width="17.85546875" customWidth="1"/>
    <col min="13825" max="13825" width="23.42578125" customWidth="1"/>
    <col min="13826" max="13826" width="11.140625" customWidth="1"/>
    <col min="13827" max="13827" width="11.7109375" customWidth="1"/>
    <col min="13828" max="13828" width="10.42578125" customWidth="1"/>
    <col min="13829" max="13829" width="9.42578125" customWidth="1"/>
    <col min="13833" max="13833" width="11.85546875" customWidth="1"/>
    <col min="13834" max="13834" width="9.85546875" customWidth="1"/>
    <col min="14078" max="14078" width="23.42578125" customWidth="1"/>
    <col min="14079" max="14079" width="17.85546875" customWidth="1"/>
    <col min="14081" max="14081" width="23.42578125" customWidth="1"/>
    <col min="14082" max="14082" width="11.140625" customWidth="1"/>
    <col min="14083" max="14083" width="11.7109375" customWidth="1"/>
    <col min="14084" max="14084" width="10.42578125" customWidth="1"/>
    <col min="14085" max="14085" width="9.42578125" customWidth="1"/>
    <col min="14089" max="14089" width="11.85546875" customWidth="1"/>
    <col min="14090" max="14090" width="9.85546875" customWidth="1"/>
    <col min="14334" max="14334" width="23.42578125" customWidth="1"/>
    <col min="14335" max="14335" width="17.85546875" customWidth="1"/>
    <col min="14337" max="14337" width="23.42578125" customWidth="1"/>
    <col min="14338" max="14338" width="11.140625" customWidth="1"/>
    <col min="14339" max="14339" width="11.7109375" customWidth="1"/>
    <col min="14340" max="14340" width="10.42578125" customWidth="1"/>
    <col min="14341" max="14341" width="9.42578125" customWidth="1"/>
    <col min="14345" max="14345" width="11.85546875" customWidth="1"/>
    <col min="14346" max="14346" width="9.85546875" customWidth="1"/>
    <col min="14590" max="14590" width="23.42578125" customWidth="1"/>
    <col min="14591" max="14591" width="17.85546875" customWidth="1"/>
    <col min="14593" max="14593" width="23.42578125" customWidth="1"/>
    <col min="14594" max="14594" width="11.140625" customWidth="1"/>
    <col min="14595" max="14595" width="11.7109375" customWidth="1"/>
    <col min="14596" max="14596" width="10.42578125" customWidth="1"/>
    <col min="14597" max="14597" width="9.42578125" customWidth="1"/>
    <col min="14601" max="14601" width="11.85546875" customWidth="1"/>
    <col min="14602" max="14602" width="9.85546875" customWidth="1"/>
    <col min="14846" max="14846" width="23.42578125" customWidth="1"/>
    <col min="14847" max="14847" width="17.85546875" customWidth="1"/>
    <col min="14849" max="14849" width="23.42578125" customWidth="1"/>
    <col min="14850" max="14850" width="11.140625" customWidth="1"/>
    <col min="14851" max="14851" width="11.7109375" customWidth="1"/>
    <col min="14852" max="14852" width="10.42578125" customWidth="1"/>
    <col min="14853" max="14853" width="9.42578125" customWidth="1"/>
    <col min="14857" max="14857" width="11.85546875" customWidth="1"/>
    <col min="14858" max="14858" width="9.85546875" customWidth="1"/>
    <col min="15102" max="15102" width="23.42578125" customWidth="1"/>
    <col min="15103" max="15103" width="17.85546875" customWidth="1"/>
    <col min="15105" max="15105" width="23.42578125" customWidth="1"/>
    <col min="15106" max="15106" width="11.140625" customWidth="1"/>
    <col min="15107" max="15107" width="11.7109375" customWidth="1"/>
    <col min="15108" max="15108" width="10.42578125" customWidth="1"/>
    <col min="15109" max="15109" width="9.42578125" customWidth="1"/>
    <col min="15113" max="15113" width="11.85546875" customWidth="1"/>
    <col min="15114" max="15114" width="9.85546875" customWidth="1"/>
    <col min="15358" max="15358" width="23.42578125" customWidth="1"/>
    <col min="15359" max="15359" width="17.85546875" customWidth="1"/>
    <col min="15361" max="15361" width="23.42578125" customWidth="1"/>
    <col min="15362" max="15362" width="11.140625" customWidth="1"/>
    <col min="15363" max="15363" width="11.7109375" customWidth="1"/>
    <col min="15364" max="15364" width="10.42578125" customWidth="1"/>
    <col min="15365" max="15365" width="9.42578125" customWidth="1"/>
    <col min="15369" max="15369" width="11.85546875" customWidth="1"/>
    <col min="15370" max="15370" width="9.85546875" customWidth="1"/>
    <col min="15614" max="15614" width="23.42578125" customWidth="1"/>
    <col min="15615" max="15615" width="17.85546875" customWidth="1"/>
    <col min="15617" max="15617" width="23.42578125" customWidth="1"/>
    <col min="15618" max="15618" width="11.140625" customWidth="1"/>
    <col min="15619" max="15619" width="11.7109375" customWidth="1"/>
    <col min="15620" max="15620" width="10.42578125" customWidth="1"/>
    <col min="15621" max="15621" width="9.42578125" customWidth="1"/>
    <col min="15625" max="15625" width="11.85546875" customWidth="1"/>
    <col min="15626" max="15626" width="9.85546875" customWidth="1"/>
    <col min="15870" max="15870" width="23.42578125" customWidth="1"/>
    <col min="15871" max="15871" width="17.85546875" customWidth="1"/>
    <col min="15873" max="15873" width="23.42578125" customWidth="1"/>
    <col min="15874" max="15874" width="11.140625" customWidth="1"/>
    <col min="15875" max="15875" width="11.7109375" customWidth="1"/>
    <col min="15876" max="15876" width="10.42578125" customWidth="1"/>
    <col min="15877" max="15877" width="9.42578125" customWidth="1"/>
    <col min="15881" max="15881" width="11.85546875" customWidth="1"/>
    <col min="15882" max="15882" width="9.85546875" customWidth="1"/>
    <col min="16126" max="16126" width="23.42578125" customWidth="1"/>
    <col min="16127" max="16127" width="17.85546875" customWidth="1"/>
    <col min="16129" max="16129" width="23.42578125" customWidth="1"/>
    <col min="16130" max="16130" width="11.140625" customWidth="1"/>
    <col min="16131" max="16131" width="11.7109375" customWidth="1"/>
    <col min="16132" max="16132" width="10.42578125" customWidth="1"/>
    <col min="16133" max="16133" width="9.42578125" customWidth="1"/>
    <col min="16137" max="16137" width="11.85546875" customWidth="1"/>
    <col min="16138" max="16138" width="9.85546875" customWidth="1"/>
    <col min="16382" max="16382" width="23.42578125" customWidth="1"/>
    <col min="16383" max="16383" width="17.85546875" customWidth="1"/>
  </cols>
  <sheetData>
    <row r="2" spans="1:10" ht="18" x14ac:dyDescent="0.25">
      <c r="A2" s="48" t="s">
        <v>30</v>
      </c>
      <c r="B2" s="48"/>
      <c r="C2" s="48"/>
      <c r="D2" s="48"/>
      <c r="E2" s="48"/>
      <c r="F2" s="48"/>
      <c r="G2" s="48"/>
      <c r="H2" s="48"/>
      <c r="I2" s="48"/>
      <c r="J2" s="48"/>
    </row>
    <row r="4" spans="1:10" ht="20.25" customHeight="1" x14ac:dyDescent="0.25">
      <c r="A4" s="8">
        <v>1</v>
      </c>
      <c r="B4" s="9">
        <v>2</v>
      </c>
      <c r="C4" s="49" t="s">
        <v>21</v>
      </c>
      <c r="D4" s="50"/>
      <c r="E4" s="50"/>
      <c r="F4" s="50"/>
      <c r="G4" s="50"/>
      <c r="H4" s="51"/>
      <c r="I4" s="10"/>
      <c r="J4" s="10"/>
    </row>
    <row r="5" spans="1:10" ht="20.25" x14ac:dyDescent="0.25">
      <c r="A5" s="52" t="s">
        <v>34</v>
      </c>
      <c r="B5" s="54" t="s">
        <v>22</v>
      </c>
      <c r="C5" s="11"/>
      <c r="D5" s="12"/>
      <c r="E5" s="13"/>
      <c r="F5" s="13"/>
      <c r="G5" s="13"/>
      <c r="H5" s="14"/>
      <c r="I5" s="57" t="s">
        <v>28</v>
      </c>
      <c r="J5" s="60" t="s">
        <v>29</v>
      </c>
    </row>
    <row r="6" spans="1:10" ht="20.25" x14ac:dyDescent="0.3">
      <c r="A6" s="52"/>
      <c r="B6" s="55"/>
      <c r="C6" s="15"/>
      <c r="D6" s="15"/>
      <c r="E6" s="15"/>
      <c r="F6" s="15"/>
      <c r="G6" s="15"/>
      <c r="H6" s="15"/>
      <c r="I6" s="58"/>
      <c r="J6" s="60"/>
    </row>
    <row r="7" spans="1:10" ht="20.25" x14ac:dyDescent="0.3">
      <c r="A7" s="53"/>
      <c r="B7" s="56"/>
      <c r="C7" s="15">
        <v>2008</v>
      </c>
      <c r="D7" s="15">
        <v>2009</v>
      </c>
      <c r="E7" s="15">
        <v>2010</v>
      </c>
      <c r="F7" s="15">
        <v>2011</v>
      </c>
      <c r="G7" s="15">
        <v>2012</v>
      </c>
      <c r="H7" s="15">
        <v>2013</v>
      </c>
      <c r="I7" s="59"/>
      <c r="J7" s="61"/>
    </row>
    <row r="8" spans="1:10" ht="73.5" customHeight="1" x14ac:dyDescent="0.25">
      <c r="A8" s="16" t="s">
        <v>24</v>
      </c>
      <c r="B8" s="1"/>
      <c r="C8" s="21">
        <v>30</v>
      </c>
      <c r="D8" s="21">
        <v>44</v>
      </c>
      <c r="E8" s="21">
        <v>52</v>
      </c>
      <c r="F8" s="21">
        <v>56</v>
      </c>
      <c r="G8" s="21">
        <v>98</v>
      </c>
      <c r="H8" s="20"/>
      <c r="I8" s="42">
        <f>SUM(C8:H8)</f>
        <v>280</v>
      </c>
      <c r="J8" s="18">
        <v>1</v>
      </c>
    </row>
    <row r="9" spans="1:10" ht="72.75" customHeight="1" x14ac:dyDescent="0.25">
      <c r="A9" s="16" t="s">
        <v>25</v>
      </c>
      <c r="B9" s="1"/>
      <c r="C9" s="21">
        <v>23</v>
      </c>
      <c r="D9" s="21">
        <v>28</v>
      </c>
      <c r="E9" s="21">
        <v>42</v>
      </c>
      <c r="F9" s="21">
        <v>36</v>
      </c>
      <c r="G9" s="21">
        <v>78</v>
      </c>
      <c r="H9" s="20"/>
      <c r="I9" s="42">
        <f>SUM(C9:H9)</f>
        <v>207</v>
      </c>
      <c r="J9" s="18">
        <v>1</v>
      </c>
    </row>
    <row r="10" spans="1:10" ht="72.75" customHeight="1" x14ac:dyDescent="0.25">
      <c r="A10" s="16" t="s">
        <v>26</v>
      </c>
      <c r="B10" s="1"/>
      <c r="C10" s="21">
        <v>7</v>
      </c>
      <c r="D10" s="21">
        <v>8</v>
      </c>
      <c r="E10" s="21">
        <v>7</v>
      </c>
      <c r="F10" s="21">
        <v>4</v>
      </c>
      <c r="G10" s="21">
        <v>5</v>
      </c>
      <c r="H10" s="20"/>
      <c r="I10" s="42">
        <f>SUM(C10:H10)</f>
        <v>31</v>
      </c>
      <c r="J10" s="18">
        <v>0</v>
      </c>
    </row>
    <row r="11" spans="1:10" ht="62.25" customHeight="1" x14ac:dyDescent="0.25">
      <c r="A11" s="16" t="s">
        <v>35</v>
      </c>
      <c r="B11" s="1"/>
      <c r="C11" s="21" t="s">
        <v>32</v>
      </c>
      <c r="D11" s="21"/>
      <c r="E11" s="21"/>
      <c r="F11" s="21"/>
      <c r="G11" s="21">
        <v>16</v>
      </c>
      <c r="H11" s="20"/>
      <c r="I11" s="42">
        <f>SUM(C11:H11)</f>
        <v>16</v>
      </c>
      <c r="J11" s="18">
        <v>1</v>
      </c>
    </row>
    <row r="12" spans="1:10" ht="69" customHeight="1" x14ac:dyDescent="0.25">
      <c r="A12" s="17" t="s">
        <v>27</v>
      </c>
      <c r="B12" s="1"/>
      <c r="C12" s="21" t="s">
        <v>32</v>
      </c>
      <c r="D12" s="21" t="s">
        <v>32</v>
      </c>
      <c r="E12" s="21" t="s">
        <v>32</v>
      </c>
      <c r="F12" s="21" t="s">
        <v>32</v>
      </c>
      <c r="G12" s="21" t="s">
        <v>32</v>
      </c>
      <c r="H12" s="1"/>
      <c r="I12" s="1"/>
      <c r="J12" s="18">
        <v>1</v>
      </c>
    </row>
  </sheetData>
  <mergeCells count="6">
    <mergeCell ref="A2:J2"/>
    <mergeCell ref="C4:H4"/>
    <mergeCell ref="A5:A7"/>
    <mergeCell ref="B5:B7"/>
    <mergeCell ref="I5:I7"/>
    <mergeCell ref="J5:J7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R12"/>
  <sheetViews>
    <sheetView workbookViewId="0">
      <selection activeCell="C15" sqref="C15"/>
    </sheetView>
  </sheetViews>
  <sheetFormatPr baseColWidth="10" defaultRowHeight="15" x14ac:dyDescent="0.25"/>
  <cols>
    <col min="1" max="1" width="26" customWidth="1"/>
    <col min="2" max="2" width="7.42578125" customWidth="1"/>
    <col min="3" max="3" width="7.85546875" customWidth="1"/>
    <col min="4" max="4" width="7.7109375" customWidth="1"/>
    <col min="5" max="5" width="9.5703125" customWidth="1"/>
    <col min="6" max="6" width="6.85546875" customWidth="1"/>
    <col min="7" max="7" width="7.28515625" customWidth="1"/>
    <col min="8" max="8" width="7" customWidth="1"/>
    <col min="9" max="9" width="10.28515625" customWidth="1"/>
    <col min="10" max="10" width="6.7109375" customWidth="1"/>
    <col min="11" max="11" width="8.5703125" customWidth="1"/>
    <col min="12" max="12" width="11.28515625" customWidth="1"/>
    <col min="13" max="13" width="10.5703125" customWidth="1"/>
    <col min="14" max="14" width="9.28515625" customWidth="1"/>
    <col min="15" max="15" width="10.85546875" customWidth="1"/>
    <col min="16" max="16" width="11.7109375" customWidth="1"/>
    <col min="18" max="18" width="10.5703125" customWidth="1"/>
  </cols>
  <sheetData>
    <row r="1" spans="1:18" ht="15.75" x14ac:dyDescent="0.25">
      <c r="A1" s="62" t="s">
        <v>19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</row>
    <row r="2" spans="1:18" ht="12" customHeight="1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1"/>
      <c r="R2" s="41"/>
    </row>
    <row r="3" spans="1:18" ht="18" x14ac:dyDescent="0.25">
      <c r="A3" s="66" t="s">
        <v>30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</row>
    <row r="4" spans="1:18" ht="22.5" customHeight="1" thickBot="1" x14ac:dyDescent="0.3">
      <c r="A4" s="63">
        <v>2012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</row>
    <row r="5" spans="1:18" x14ac:dyDescent="0.25">
      <c r="B5" s="64" t="s">
        <v>15</v>
      </c>
      <c r="C5" s="65"/>
      <c r="D5" s="65"/>
      <c r="E5" s="69" t="s">
        <v>20</v>
      </c>
      <c r="F5" s="64" t="s">
        <v>16</v>
      </c>
      <c r="G5" s="65"/>
      <c r="H5" s="65"/>
      <c r="I5" s="69" t="s">
        <v>20</v>
      </c>
      <c r="J5" s="64" t="s">
        <v>17</v>
      </c>
      <c r="K5" s="65"/>
      <c r="L5" s="65"/>
      <c r="M5" s="69" t="s">
        <v>20</v>
      </c>
      <c r="N5" s="64" t="s">
        <v>18</v>
      </c>
      <c r="O5" s="65"/>
      <c r="P5" s="65"/>
      <c r="Q5" s="69" t="s">
        <v>20</v>
      </c>
      <c r="R5" s="67" t="s">
        <v>31</v>
      </c>
    </row>
    <row r="6" spans="1:18" x14ac:dyDescent="0.25">
      <c r="A6" s="5" t="s">
        <v>34</v>
      </c>
      <c r="B6" s="7" t="s">
        <v>3</v>
      </c>
      <c r="C6" s="2" t="s">
        <v>4</v>
      </c>
      <c r="D6" s="2" t="s">
        <v>5</v>
      </c>
      <c r="E6" s="70"/>
      <c r="F6" s="7" t="s">
        <v>6</v>
      </c>
      <c r="G6" s="2" t="s">
        <v>7</v>
      </c>
      <c r="H6" s="2" t="s">
        <v>8</v>
      </c>
      <c r="I6" s="70"/>
      <c r="J6" s="7" t="s">
        <v>9</v>
      </c>
      <c r="K6" s="2" t="s">
        <v>10</v>
      </c>
      <c r="L6" s="2" t="s">
        <v>14</v>
      </c>
      <c r="M6" s="70"/>
      <c r="N6" s="7" t="s">
        <v>11</v>
      </c>
      <c r="O6" s="2" t="s">
        <v>12</v>
      </c>
      <c r="P6" s="2" t="s">
        <v>13</v>
      </c>
      <c r="Q6" s="70"/>
      <c r="R6" s="68"/>
    </row>
    <row r="7" spans="1:18" ht="20.25" customHeight="1" x14ac:dyDescent="0.3">
      <c r="A7" s="6" t="s">
        <v>0</v>
      </c>
      <c r="B7" s="26"/>
      <c r="C7" s="34">
        <v>9</v>
      </c>
      <c r="D7" s="34">
        <v>7</v>
      </c>
      <c r="E7" s="38">
        <f>SUM(B7:D7)</f>
        <v>16</v>
      </c>
      <c r="F7" s="35">
        <v>5</v>
      </c>
      <c r="G7" s="34">
        <v>8</v>
      </c>
      <c r="H7" s="34">
        <v>5</v>
      </c>
      <c r="I7" s="38">
        <f>SUM(F7:H7)</f>
        <v>18</v>
      </c>
      <c r="J7" s="35">
        <v>13</v>
      </c>
      <c r="K7" s="34">
        <v>8</v>
      </c>
      <c r="L7" s="34">
        <v>7</v>
      </c>
      <c r="M7" s="38">
        <f>SUM(J7:L7)</f>
        <v>28</v>
      </c>
      <c r="N7" s="35">
        <v>13</v>
      </c>
      <c r="O7" s="34">
        <v>15</v>
      </c>
      <c r="P7" s="34">
        <v>8</v>
      </c>
      <c r="Q7" s="38">
        <f>SUM(N7:P7)</f>
        <v>36</v>
      </c>
      <c r="R7" s="39">
        <f>SUM(E7+I7+M7+Q7)</f>
        <v>98</v>
      </c>
    </row>
    <row r="8" spans="1:18" ht="20.25" customHeight="1" x14ac:dyDescent="0.3">
      <c r="A8" s="6" t="s">
        <v>1</v>
      </c>
      <c r="B8" s="26"/>
      <c r="C8" s="34">
        <v>7</v>
      </c>
      <c r="D8" s="34">
        <v>6</v>
      </c>
      <c r="E8" s="38">
        <f t="shared" ref="E8:E11" si="0">SUM(B8:D8)</f>
        <v>13</v>
      </c>
      <c r="F8" s="35">
        <v>3</v>
      </c>
      <c r="G8" s="34">
        <v>7</v>
      </c>
      <c r="H8" s="34">
        <v>5</v>
      </c>
      <c r="I8" s="38">
        <f t="shared" ref="I8:I11" si="1">SUM(F8:H8)</f>
        <v>15</v>
      </c>
      <c r="J8" s="35">
        <v>8</v>
      </c>
      <c r="K8" s="34">
        <v>7</v>
      </c>
      <c r="L8" s="34">
        <v>6</v>
      </c>
      <c r="M8" s="38">
        <f t="shared" ref="M8:M11" si="2">SUM(J8:L8)</f>
        <v>21</v>
      </c>
      <c r="N8" s="35">
        <v>9</v>
      </c>
      <c r="O8" s="34">
        <v>13</v>
      </c>
      <c r="P8" s="34">
        <v>7</v>
      </c>
      <c r="Q8" s="38">
        <f t="shared" ref="Q8:Q11" si="3">SUM(N8:P8)</f>
        <v>29</v>
      </c>
      <c r="R8" s="39">
        <f t="shared" ref="R8:R11" si="4">SUM(E8+I8+M8+Q8)</f>
        <v>78</v>
      </c>
    </row>
    <row r="9" spans="1:18" ht="20.25" customHeight="1" x14ac:dyDescent="0.3">
      <c r="A9" s="6" t="s">
        <v>36</v>
      </c>
      <c r="B9" s="26"/>
      <c r="C9" s="34">
        <v>0</v>
      </c>
      <c r="D9" s="34">
        <v>0</v>
      </c>
      <c r="E9" s="38">
        <f t="shared" si="0"/>
        <v>0</v>
      </c>
      <c r="F9" s="35">
        <v>1</v>
      </c>
      <c r="G9" s="34">
        <v>0</v>
      </c>
      <c r="H9" s="34">
        <v>0</v>
      </c>
      <c r="I9" s="38">
        <v>2</v>
      </c>
      <c r="J9" s="35">
        <v>0</v>
      </c>
      <c r="K9" s="34">
        <v>0</v>
      </c>
      <c r="L9" s="34">
        <v>0</v>
      </c>
      <c r="M9" s="38">
        <f t="shared" si="2"/>
        <v>0</v>
      </c>
      <c r="N9" s="35">
        <v>2</v>
      </c>
      <c r="O9" s="34">
        <v>0</v>
      </c>
      <c r="P9" s="34">
        <v>1</v>
      </c>
      <c r="Q9" s="38">
        <f t="shared" si="3"/>
        <v>3</v>
      </c>
      <c r="R9" s="39">
        <f t="shared" si="4"/>
        <v>5</v>
      </c>
    </row>
    <row r="10" spans="1:18" ht="20.25" customHeight="1" x14ac:dyDescent="0.3">
      <c r="A10" s="6" t="s">
        <v>2</v>
      </c>
      <c r="B10" s="26"/>
      <c r="C10" s="34">
        <v>2</v>
      </c>
      <c r="D10" s="34">
        <v>1</v>
      </c>
      <c r="E10" s="38">
        <f t="shared" si="0"/>
        <v>3</v>
      </c>
      <c r="F10" s="35">
        <v>1</v>
      </c>
      <c r="G10" s="34">
        <v>1</v>
      </c>
      <c r="H10" s="34">
        <v>0</v>
      </c>
      <c r="I10" s="38">
        <f t="shared" si="1"/>
        <v>2</v>
      </c>
      <c r="J10" s="35">
        <v>5</v>
      </c>
      <c r="K10" s="34">
        <v>1</v>
      </c>
      <c r="L10" s="34">
        <v>1</v>
      </c>
      <c r="M10" s="38">
        <f t="shared" si="2"/>
        <v>7</v>
      </c>
      <c r="N10" s="35">
        <v>2</v>
      </c>
      <c r="O10" s="34">
        <v>2</v>
      </c>
      <c r="P10" s="34">
        <v>0</v>
      </c>
      <c r="Q10" s="38">
        <f t="shared" si="3"/>
        <v>4</v>
      </c>
      <c r="R10" s="39">
        <f t="shared" si="4"/>
        <v>16</v>
      </c>
    </row>
    <row r="11" spans="1:18" ht="20.25" customHeight="1" x14ac:dyDescent="0.3">
      <c r="A11" s="19" t="s">
        <v>23</v>
      </c>
      <c r="B11" s="27"/>
      <c r="C11" s="36">
        <v>0</v>
      </c>
      <c r="D11" s="36">
        <v>0</v>
      </c>
      <c r="E11" s="38">
        <f t="shared" si="0"/>
        <v>0</v>
      </c>
      <c r="F11" s="37">
        <v>0</v>
      </c>
      <c r="G11" s="36">
        <v>0</v>
      </c>
      <c r="H11" s="36">
        <v>0</v>
      </c>
      <c r="I11" s="38">
        <f t="shared" si="1"/>
        <v>0</v>
      </c>
      <c r="J11" s="37">
        <v>0</v>
      </c>
      <c r="K11" s="36">
        <v>0</v>
      </c>
      <c r="L11" s="36">
        <v>0</v>
      </c>
      <c r="M11" s="38">
        <f t="shared" si="2"/>
        <v>0</v>
      </c>
      <c r="N11" s="37">
        <v>0</v>
      </c>
      <c r="O11" s="36">
        <v>0</v>
      </c>
      <c r="P11" s="36">
        <v>0</v>
      </c>
      <c r="Q11" s="38">
        <f t="shared" si="3"/>
        <v>0</v>
      </c>
      <c r="R11" s="39">
        <f t="shared" si="4"/>
        <v>0</v>
      </c>
    </row>
    <row r="12" spans="1:18" ht="32.25" customHeight="1" thickBot="1" x14ac:dyDescent="0.35">
      <c r="A12" s="22" t="s">
        <v>27</v>
      </c>
      <c r="B12" s="30"/>
      <c r="C12" s="31"/>
      <c r="D12" s="31"/>
      <c r="E12" s="28"/>
      <c r="F12" s="32"/>
      <c r="G12" s="31"/>
      <c r="H12" s="31"/>
      <c r="I12" s="28"/>
      <c r="J12" s="32"/>
      <c r="K12" s="31"/>
      <c r="L12" s="31"/>
      <c r="M12" s="28"/>
      <c r="N12" s="32"/>
      <c r="O12" s="31"/>
      <c r="P12" s="31"/>
      <c r="Q12" s="33"/>
      <c r="R12" s="29"/>
    </row>
  </sheetData>
  <mergeCells count="12">
    <mergeCell ref="A1:R1"/>
    <mergeCell ref="A4:R4"/>
    <mergeCell ref="B5:D5"/>
    <mergeCell ref="F5:H5"/>
    <mergeCell ref="J5:L5"/>
    <mergeCell ref="N5:P5"/>
    <mergeCell ref="A3:R3"/>
    <mergeCell ref="R5:R6"/>
    <mergeCell ref="E5:E6"/>
    <mergeCell ref="I5:I6"/>
    <mergeCell ref="M5:M6"/>
    <mergeCell ref="Q5:Q6"/>
  </mergeCells>
  <pageMargins left="0.2" right="0.2" top="0.75" bottom="0.75" header="0.3" footer="0.3"/>
  <pageSetup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  <pageSetUpPr fitToPage="1"/>
  </sheetPr>
  <dimension ref="A1:R16"/>
  <sheetViews>
    <sheetView tabSelected="1" zoomScale="79" zoomScaleNormal="79" workbookViewId="0">
      <selection activeCell="L17" sqref="L17"/>
    </sheetView>
  </sheetViews>
  <sheetFormatPr baseColWidth="10" defaultRowHeight="15" x14ac:dyDescent="0.25"/>
  <cols>
    <col min="1" max="1" width="25.28515625" customWidth="1"/>
    <col min="2" max="4" width="8.85546875" customWidth="1"/>
    <col min="5" max="5" width="10" customWidth="1"/>
    <col min="6" max="8" width="8.85546875" customWidth="1"/>
    <col min="9" max="9" width="10" customWidth="1"/>
    <col min="10" max="10" width="7.85546875" customWidth="1"/>
    <col min="11" max="11" width="8.42578125" customWidth="1"/>
    <col min="12" max="12" width="11.5703125" customWidth="1"/>
    <col min="13" max="14" width="10.140625" customWidth="1"/>
    <col min="15" max="16" width="10.85546875" customWidth="1"/>
    <col min="17" max="17" width="11.7109375" customWidth="1"/>
    <col min="18" max="18" width="12.140625" customWidth="1"/>
  </cols>
  <sheetData>
    <row r="1" spans="1:18" ht="15.75" x14ac:dyDescent="0.25">
      <c r="A1" s="62" t="s">
        <v>19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</row>
    <row r="2" spans="1:18" ht="11.25" customHeight="1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3"/>
      <c r="Q2" s="40"/>
      <c r="R2" s="41"/>
    </row>
    <row r="3" spans="1:18" ht="18" x14ac:dyDescent="0.25">
      <c r="A3" s="66" t="s">
        <v>30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</row>
    <row r="4" spans="1:18" ht="24" customHeight="1" x14ac:dyDescent="0.25">
      <c r="A4" s="63">
        <v>2015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</row>
    <row r="5" spans="1:18" ht="15" customHeight="1" x14ac:dyDescent="0.25">
      <c r="A5" s="44" t="s">
        <v>37</v>
      </c>
      <c r="B5" s="73" t="s">
        <v>15</v>
      </c>
      <c r="C5" s="74"/>
      <c r="D5" s="75"/>
      <c r="E5" s="76" t="s">
        <v>20</v>
      </c>
      <c r="F5" s="73" t="s">
        <v>16</v>
      </c>
      <c r="G5" s="74"/>
      <c r="H5" s="75"/>
      <c r="I5" s="76" t="s">
        <v>20</v>
      </c>
      <c r="J5" s="73" t="s">
        <v>17</v>
      </c>
      <c r="K5" s="74"/>
      <c r="L5" s="75"/>
      <c r="M5" s="76" t="s">
        <v>20</v>
      </c>
      <c r="N5" s="73" t="s">
        <v>18</v>
      </c>
      <c r="O5" s="74"/>
      <c r="P5" s="74"/>
      <c r="Q5" s="76" t="s">
        <v>20</v>
      </c>
      <c r="R5" s="71" t="s">
        <v>39</v>
      </c>
    </row>
    <row r="6" spans="1:18" x14ac:dyDescent="0.25">
      <c r="A6" s="3" t="s">
        <v>34</v>
      </c>
      <c r="B6" s="4" t="s">
        <v>3</v>
      </c>
      <c r="C6" s="4" t="s">
        <v>4</v>
      </c>
      <c r="D6" s="4" t="s">
        <v>5</v>
      </c>
      <c r="E6" s="77"/>
      <c r="F6" s="4" t="s">
        <v>6</v>
      </c>
      <c r="G6" s="4" t="s">
        <v>7</v>
      </c>
      <c r="H6" s="4" t="s">
        <v>8</v>
      </c>
      <c r="I6" s="77"/>
      <c r="J6" s="4" t="s">
        <v>9</v>
      </c>
      <c r="K6" s="4" t="s">
        <v>10</v>
      </c>
      <c r="L6" s="4" t="s">
        <v>14</v>
      </c>
      <c r="M6" s="77"/>
      <c r="N6" s="4" t="s">
        <v>11</v>
      </c>
      <c r="O6" s="4" t="s">
        <v>12</v>
      </c>
      <c r="P6" s="4" t="s">
        <v>13</v>
      </c>
      <c r="Q6" s="77"/>
      <c r="R6" s="72"/>
    </row>
    <row r="7" spans="1:18" ht="55.5" customHeight="1" x14ac:dyDescent="0.25">
      <c r="A7" s="25" t="s">
        <v>33</v>
      </c>
      <c r="B7" s="20"/>
      <c r="C7" s="20"/>
      <c r="D7" s="20"/>
      <c r="E7" s="45">
        <v>41</v>
      </c>
      <c r="F7" s="20"/>
      <c r="G7" s="20"/>
      <c r="H7" s="20"/>
      <c r="I7" s="46">
        <v>25</v>
      </c>
      <c r="J7" s="20"/>
      <c r="K7" s="20"/>
      <c r="L7" s="20"/>
      <c r="M7" s="46">
        <v>39</v>
      </c>
      <c r="N7" s="20"/>
      <c r="O7" s="20"/>
      <c r="P7" s="20"/>
      <c r="Q7" s="46">
        <f>SUM(N7:P7)</f>
        <v>0</v>
      </c>
      <c r="R7" s="47">
        <f>E7+I7+M7+Q7</f>
        <v>105</v>
      </c>
    </row>
    <row r="8" spans="1:18" ht="20.25" customHeight="1" x14ac:dyDescent="0.25">
      <c r="A8" s="24" t="s">
        <v>0</v>
      </c>
      <c r="B8" s="20">
        <v>19</v>
      </c>
      <c r="C8" s="20">
        <v>24</v>
      </c>
      <c r="D8" s="20">
        <v>23</v>
      </c>
      <c r="E8" s="45">
        <v>66</v>
      </c>
      <c r="F8" s="20">
        <v>19</v>
      </c>
      <c r="G8" s="20">
        <v>16</v>
      </c>
      <c r="H8" s="20">
        <v>30</v>
      </c>
      <c r="I8" s="46">
        <f>SUM(F8:H8)</f>
        <v>65</v>
      </c>
      <c r="J8" s="20">
        <v>15</v>
      </c>
      <c r="K8" s="20">
        <v>7</v>
      </c>
      <c r="L8" s="20">
        <v>12</v>
      </c>
      <c r="M8" s="46">
        <f>SUM(J8:L8)</f>
        <v>34</v>
      </c>
      <c r="N8" s="20">
        <v>11</v>
      </c>
      <c r="O8" s="20">
        <v>11</v>
      </c>
      <c r="P8" s="20"/>
      <c r="Q8" s="46">
        <f>SUM(N8:P8)</f>
        <v>22</v>
      </c>
      <c r="R8" s="47">
        <f t="shared" ref="R8:R14" si="0">E8+I8+M8+Q8</f>
        <v>187</v>
      </c>
    </row>
    <row r="9" spans="1:18" ht="20.25" customHeight="1" x14ac:dyDescent="0.25">
      <c r="A9" s="24" t="s">
        <v>1</v>
      </c>
      <c r="B9" s="20">
        <v>19</v>
      </c>
      <c r="C9" s="20">
        <v>23</v>
      </c>
      <c r="D9" s="20">
        <v>20</v>
      </c>
      <c r="E9" s="45">
        <v>63</v>
      </c>
      <c r="F9" s="20">
        <v>18</v>
      </c>
      <c r="G9" s="20">
        <v>14</v>
      </c>
      <c r="H9" s="20">
        <v>24</v>
      </c>
      <c r="I9" s="46">
        <f t="shared" ref="I9:I14" si="1">SUM(F9:H9)</f>
        <v>56</v>
      </c>
      <c r="J9" s="20">
        <v>13</v>
      </c>
      <c r="K9" s="20">
        <v>7</v>
      </c>
      <c r="L9" s="20">
        <v>5</v>
      </c>
      <c r="M9" s="46">
        <f t="shared" ref="M9:M14" si="2">SUM(J9:L9)</f>
        <v>25</v>
      </c>
      <c r="N9" s="20">
        <v>7</v>
      </c>
      <c r="O9" s="20">
        <v>8</v>
      </c>
      <c r="P9" s="20"/>
      <c r="Q9" s="46">
        <f t="shared" ref="Q9:Q14" si="3">SUM(N9:P9)</f>
        <v>15</v>
      </c>
      <c r="R9" s="47">
        <f t="shared" si="0"/>
        <v>159</v>
      </c>
    </row>
    <row r="10" spans="1:18" ht="20.25" customHeight="1" x14ac:dyDescent="0.25">
      <c r="A10" s="24" t="s">
        <v>2</v>
      </c>
      <c r="B10" s="20">
        <v>0</v>
      </c>
      <c r="C10" s="20">
        <v>0</v>
      </c>
      <c r="D10" s="20">
        <v>0</v>
      </c>
      <c r="E10" s="45">
        <v>0</v>
      </c>
      <c r="F10" s="20">
        <v>1</v>
      </c>
      <c r="G10" s="20">
        <v>0</v>
      </c>
      <c r="H10" s="20">
        <v>0</v>
      </c>
      <c r="I10" s="46">
        <f t="shared" si="1"/>
        <v>1</v>
      </c>
      <c r="J10" s="20">
        <v>0</v>
      </c>
      <c r="K10" s="20">
        <v>0</v>
      </c>
      <c r="L10" s="20">
        <v>0</v>
      </c>
      <c r="M10" s="46">
        <f t="shared" si="2"/>
        <v>0</v>
      </c>
      <c r="N10" s="20">
        <v>1</v>
      </c>
      <c r="O10" s="20">
        <v>0</v>
      </c>
      <c r="P10" s="20"/>
      <c r="Q10" s="46">
        <f t="shared" si="3"/>
        <v>1</v>
      </c>
      <c r="R10" s="47">
        <f t="shared" si="0"/>
        <v>2</v>
      </c>
    </row>
    <row r="11" spans="1:18" ht="20.25" customHeight="1" x14ac:dyDescent="0.25">
      <c r="A11" s="24" t="s">
        <v>23</v>
      </c>
      <c r="B11" s="20">
        <v>0</v>
      </c>
      <c r="C11" s="20">
        <v>1</v>
      </c>
      <c r="D11" s="20">
        <v>3</v>
      </c>
      <c r="E11" s="45">
        <v>0</v>
      </c>
      <c r="F11" s="20">
        <v>0</v>
      </c>
      <c r="G11" s="20">
        <v>2</v>
      </c>
      <c r="H11" s="20">
        <v>4</v>
      </c>
      <c r="I11" s="46">
        <f t="shared" si="1"/>
        <v>6</v>
      </c>
      <c r="J11" s="20">
        <v>0</v>
      </c>
      <c r="K11" s="20">
        <v>0</v>
      </c>
      <c r="L11" s="20">
        <v>5</v>
      </c>
      <c r="M11" s="46">
        <f t="shared" si="2"/>
        <v>5</v>
      </c>
      <c r="N11" s="20">
        <v>0</v>
      </c>
      <c r="O11" s="20">
        <v>0</v>
      </c>
      <c r="P11" s="20"/>
      <c r="Q11" s="46">
        <f t="shared" si="3"/>
        <v>0</v>
      </c>
      <c r="R11" s="47">
        <f t="shared" si="0"/>
        <v>11</v>
      </c>
    </row>
    <row r="12" spans="1:18" ht="20.25" customHeight="1" x14ac:dyDescent="0.25">
      <c r="A12" s="24" t="s">
        <v>36</v>
      </c>
      <c r="B12" s="20">
        <v>0</v>
      </c>
      <c r="C12" s="20">
        <v>0</v>
      </c>
      <c r="D12" s="20">
        <v>0</v>
      </c>
      <c r="E12" s="45">
        <v>0</v>
      </c>
      <c r="F12" s="20">
        <v>0</v>
      </c>
      <c r="G12" s="20">
        <v>0</v>
      </c>
      <c r="H12" s="20">
        <v>2</v>
      </c>
      <c r="I12" s="46">
        <f t="shared" ref="I12:I13" si="4">SUM(F12:H12)</f>
        <v>2</v>
      </c>
      <c r="J12" s="20">
        <v>0</v>
      </c>
      <c r="K12" s="20">
        <v>0</v>
      </c>
      <c r="L12" s="20">
        <v>2</v>
      </c>
      <c r="M12" s="46">
        <f t="shared" ref="M12:M13" si="5">SUM(J12:L12)</f>
        <v>2</v>
      </c>
      <c r="N12" s="20">
        <v>3</v>
      </c>
      <c r="O12" s="20">
        <v>3</v>
      </c>
      <c r="P12" s="20"/>
      <c r="Q12" s="46">
        <f t="shared" ref="Q12:Q13" si="6">SUM(N12:P12)</f>
        <v>6</v>
      </c>
      <c r="R12" s="47">
        <f t="shared" ref="R12:R13" si="7">E12+I12+M12+Q12</f>
        <v>10</v>
      </c>
    </row>
    <row r="13" spans="1:18" ht="20.25" customHeight="1" x14ac:dyDescent="0.25">
      <c r="A13" s="24" t="s">
        <v>38</v>
      </c>
      <c r="B13" s="20">
        <v>0</v>
      </c>
      <c r="C13" s="20">
        <v>0</v>
      </c>
      <c r="D13" s="20">
        <v>0</v>
      </c>
      <c r="E13" s="45">
        <v>0</v>
      </c>
      <c r="F13" s="20">
        <v>0</v>
      </c>
      <c r="G13" s="20">
        <v>0</v>
      </c>
      <c r="H13" s="20"/>
      <c r="I13" s="46">
        <f t="shared" si="4"/>
        <v>0</v>
      </c>
      <c r="J13" s="20">
        <v>1</v>
      </c>
      <c r="K13" s="20">
        <v>0</v>
      </c>
      <c r="L13" s="20"/>
      <c r="M13" s="46">
        <f t="shared" si="5"/>
        <v>1</v>
      </c>
      <c r="N13" s="20"/>
      <c r="O13" s="20"/>
      <c r="P13" s="20"/>
      <c r="Q13" s="46">
        <f t="shared" si="6"/>
        <v>0</v>
      </c>
      <c r="R13" s="47">
        <f t="shared" si="7"/>
        <v>1</v>
      </c>
    </row>
    <row r="14" spans="1:18" ht="39" customHeight="1" x14ac:dyDescent="0.25">
      <c r="A14" s="25" t="s">
        <v>27</v>
      </c>
      <c r="B14" s="20"/>
      <c r="C14" s="20"/>
      <c r="D14" s="20"/>
      <c r="E14" s="45">
        <v>3</v>
      </c>
      <c r="F14" s="20"/>
      <c r="G14" s="20"/>
      <c r="H14" s="20"/>
      <c r="I14" s="46">
        <f t="shared" si="1"/>
        <v>0</v>
      </c>
      <c r="J14" s="20">
        <v>0</v>
      </c>
      <c r="K14" s="20">
        <v>1</v>
      </c>
      <c r="L14" s="20">
        <v>0</v>
      </c>
      <c r="M14" s="46">
        <f t="shared" si="2"/>
        <v>1</v>
      </c>
      <c r="N14" s="20">
        <v>1</v>
      </c>
      <c r="O14" s="20">
        <v>1</v>
      </c>
      <c r="P14" s="20"/>
      <c r="Q14" s="46">
        <f t="shared" si="3"/>
        <v>2</v>
      </c>
      <c r="R14" s="47">
        <f t="shared" si="0"/>
        <v>6</v>
      </c>
    </row>
    <row r="16" spans="1:18" ht="31.5" customHeight="1" x14ac:dyDescent="0.25">
      <c r="A16" s="23"/>
    </row>
  </sheetData>
  <mergeCells count="12">
    <mergeCell ref="R5:R6"/>
    <mergeCell ref="A4:R4"/>
    <mergeCell ref="A3:R3"/>
    <mergeCell ref="A1:R1"/>
    <mergeCell ref="B5:D5"/>
    <mergeCell ref="F5:H5"/>
    <mergeCell ref="J5:L5"/>
    <mergeCell ref="E5:E6"/>
    <mergeCell ref="I5:I6"/>
    <mergeCell ref="M5:M6"/>
    <mergeCell ref="N5:P5"/>
    <mergeCell ref="Q5:Q6"/>
  </mergeCells>
  <pageMargins left="0.45" right="0.45" top="0.75" bottom="0.75" header="0.3" footer="0.3"/>
  <pageSetup paperSize="9" scale="71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Linea Base OAI</vt:lpstr>
      <vt:lpstr>Reporte Act. OAI-2012</vt:lpstr>
      <vt:lpstr>Reporte Act. OAI-2013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malcantara</dc:creator>
  <cp:lastModifiedBy>Tomas Sanlley Contreras</cp:lastModifiedBy>
  <cp:lastPrinted>2015-10-09T15:13:41Z</cp:lastPrinted>
  <dcterms:created xsi:type="dcterms:W3CDTF">2012-10-08T19:05:34Z</dcterms:created>
  <dcterms:modified xsi:type="dcterms:W3CDTF">2015-12-04T16:53:17Z</dcterms:modified>
</cp:coreProperties>
</file>