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esktop\"/>
    </mc:Choice>
  </mc:AlternateContent>
  <xr:revisionPtr revIDLastSave="0" documentId="8_{BE97424C-AD29-48D3-97B2-6B3BAE288069}" xr6:coauthVersionLast="47" xr6:coauthVersionMax="47" xr10:uidLastSave="{00000000-0000-0000-0000-000000000000}"/>
  <bookViews>
    <workbookView xWindow="4875" yWindow="4710" windowWidth="15330" windowHeight="10890" xr2:uid="{00000000-000D-0000-FFFF-FFFF00000000}"/>
  </bookViews>
  <sheets>
    <sheet name="Trimestre Ene. Feb. Mar.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6" i="1" l="1"/>
  <c r="I81" i="1"/>
  <c r="I106" i="1" l="1"/>
  <c r="I71" i="1"/>
  <c r="E71" i="1"/>
  <c r="I61" i="1"/>
  <c r="E106" i="1"/>
  <c r="E96" i="1"/>
  <c r="E81" i="1"/>
  <c r="E61" i="1"/>
</calcChain>
</file>

<file path=xl/sharedStrings.xml><?xml version="1.0" encoding="utf-8"?>
<sst xmlns="http://schemas.openxmlformats.org/spreadsheetml/2006/main" count="103" uniqueCount="100">
  <si>
    <t>Ministerio de Hacienda</t>
  </si>
  <si>
    <t xml:space="preserve">Dirección de Casinos y Juegos de Azar </t>
  </si>
  <si>
    <t>Trimestre Enero- Febrero- Marzo 2023</t>
  </si>
  <si>
    <t>Enero</t>
  </si>
  <si>
    <t>Febrero</t>
  </si>
  <si>
    <t>Marzo</t>
  </si>
  <si>
    <t>Inspección de Bingos</t>
  </si>
  <si>
    <t>Servicios Salas de Juegos de Máquinas Tragamonedas</t>
  </si>
  <si>
    <t xml:space="preserve">Apertura o Reapertura de una Sala de Juegos de Máquinas Tragamonedas  </t>
  </si>
  <si>
    <t xml:space="preserve">Cambio de Horario para Sala de Juego de Máquinas Tragamonedas  </t>
  </si>
  <si>
    <t>Cambio de Nombre de Sala de Juego de Máquinas Tragamonedas.</t>
  </si>
  <si>
    <t>Cambio de Nombre de Sociedades de Licenciatarias o Administración Responsable</t>
  </si>
  <si>
    <t xml:space="preserve">Cese Temporal de Operaciones, Cierre por Cambio de Administración o Cierre Definitivo de Sala de Juego Máquinas Tragamonedas </t>
  </si>
  <si>
    <t>Cese Temporal de Operaciones de Máquinas Tragamonedas en Salas de Juegos de máquinas tragamonedas.</t>
  </si>
  <si>
    <t>Desguace de Máquinas Tragamonedas y/o partes, piezas y equipos accesorios, en Salas de Juegos de Máquinas Tragamonedas.</t>
  </si>
  <si>
    <t>Expedición de Licencia de Sala de Juego de Máquinas Tragamonedas</t>
  </si>
  <si>
    <t>Gastos de Publicación  para la obtención de Licencia de operación de Salas de juegos de Máquinas Tragamonedas.</t>
  </si>
  <si>
    <t>Importación o Exportación de Máquinas Tragamonedas y/o Partes, Piezas y Equipos Accesorios</t>
  </si>
  <si>
    <t>Inscripción o Cambio de Administración Responsable de una Sala de Juegos de Máquinas Tragamonedas</t>
  </si>
  <si>
    <t>Inspección de una Sala de Juego de Máquinas Tragamonedas para la obtención de Licencia de Operación de Salas de Juegos de Máquinas Tragamonedas</t>
  </si>
  <si>
    <t xml:space="preserve">Modificación de Licencia para agregar cantidad de Máquinas Tragamonedas.  </t>
  </si>
  <si>
    <t>Transferencia de Acciones o Cuotas Sociales de una Sociedad Comercial Licenciataria o Administración Responsable (más 50%) (Entre 10% y 50%)</t>
  </si>
  <si>
    <t>Transferencia de Titularidad Transferencia de Titularidad de Licencia para la operación de una Sala de Juegos de máquinas tragamonedas</t>
  </si>
  <si>
    <t xml:space="preserve">Traslado de Máquinas Tragamonedas desde una sala de juego a otra </t>
  </si>
  <si>
    <t>Traslado de Máquinas Tragamonedas y/o Partes, Piezas y Equipos Accesorios, desde Salas de Juegos de Máquinas Tragamonedas, a Bancas de Apuestas Deportivas.</t>
  </si>
  <si>
    <t>Servicios online Casinos</t>
  </si>
  <si>
    <t xml:space="preserve">Total de servicios </t>
  </si>
  <si>
    <t>Total recibidas</t>
  </si>
  <si>
    <t>Total conocidas</t>
  </si>
  <si>
    <t>Pendientes</t>
  </si>
  <si>
    <t>Expedición de licencia de Operación de Juegos de Azar y Apuestas por Internet.</t>
  </si>
  <si>
    <t>Trasferencia de Titularidad de Licencia para la operación de Juegos de Azar y Apuestas por Internet.</t>
  </si>
  <si>
    <t>Juegos de Azar virtuales</t>
  </si>
  <si>
    <t>Concesión de Licencia para realizar apuestas de Juegos de Azar Virtuales</t>
  </si>
  <si>
    <t>Rifas Benéficas y no Benéficas</t>
  </si>
  <si>
    <t xml:space="preserve">Suscripción de contrato para la celebración de rifas benéficas y no benéficas. </t>
  </si>
  <si>
    <t xml:space="preserve">Casinos </t>
  </si>
  <si>
    <t>Apertura o Reapertura de una Sala de Juego de Azar (Casinos)</t>
  </si>
  <si>
    <t>Autorizaciones sobre Torneos de Póker o Black Jack en las Salas de Juegos de Azar (casinos)</t>
  </si>
  <si>
    <t xml:space="preserve">Cambio de Horario de una Sala de Juegos (Casinos) </t>
  </si>
  <si>
    <t>Cambio de Nombre de Hoteles o de Salas de Juegos de Azar (Casinos)</t>
  </si>
  <si>
    <t>Cambio de Nombre de Sociedades Comerciales Licenciatarias o Administración Responsables de Salas de Juegos de Azar, (Casinos)</t>
  </si>
  <si>
    <t>Certificación de trámite administrativo (Casinos)</t>
  </si>
  <si>
    <t xml:space="preserve">Cese Temporal de Operaciones de Máquinas Tragamonedas en Salas de Juego de Azar (Casinos) </t>
  </si>
  <si>
    <t>Cierre temporal por cambio de administración responsable, cese temporal de operaciones o cierre definitivo de una Sala de Juegos de Azar, (Casino)</t>
  </si>
  <si>
    <t>Desguace de Máquinas Tragamonedas y/o Partes, Piezas y Equipos Accesorios, para Salas de Juegos de Azar, (Casinos).</t>
  </si>
  <si>
    <t>Expedición de Licencia de Casinos</t>
  </si>
  <si>
    <t>Gastos de publicación para publicación de Casinos</t>
  </si>
  <si>
    <t>Importación o Reexportación de Máquinas Tragamonedas y/o partes, piezas y accesorios</t>
  </si>
  <si>
    <t>Inscripción o Cambio sobre el registro de administración responsable de una Sala de Juegos de Azar (Casinos)</t>
  </si>
  <si>
    <t>Inspección de los Hoteles que opten por tener una Licencia de operación de Salas de Juegos de Azar (Casinos)</t>
  </si>
  <si>
    <t>Modificación de Licencia para agregar cantidad de mesas de mesas de juegos</t>
  </si>
  <si>
    <t>Modificación de la Licencia del Parque de Máquinas Tragamonedas, para aumentar la cantidad de máquinas a operar en las Salas de Juegos de Azar, (Casinos)</t>
  </si>
  <si>
    <t>Solicitud de expedición de licencia para operar un parque de Máquinas Tragamonedas en Salas de Juegos de Azar (Casinos).</t>
  </si>
  <si>
    <t>Transferencia de Acciones o Cuotas sociales de una sociedad comercial Licenciataria o Administración Responsable</t>
  </si>
  <si>
    <t>Trasferencia de Titularidad de la Licencia para la operación de una Sala de Juegos de Azar (Casinos)</t>
  </si>
  <si>
    <t>Traslado de Máquinas Tragamonedas desde un casino a otro</t>
  </si>
  <si>
    <t>Concesionarias</t>
  </si>
  <si>
    <t>Concesión para la instalación y operación de una lotería electrónica</t>
  </si>
  <si>
    <t>Frabricantes</t>
  </si>
  <si>
    <t>Homologación</t>
  </si>
  <si>
    <t>Concesión de Licencia para fabricación de Máquinas Tragamonedas</t>
  </si>
  <si>
    <t>Concesión de Licencia de Homologación de Marca de Máquinas Tragamonedas</t>
  </si>
  <si>
    <t>Transferencia de Licencia de homologación de marcas de Máquinas Tragamonedas</t>
  </si>
  <si>
    <t>Actividades de Bancas de Loterias</t>
  </si>
  <si>
    <t>Cambio de nombre de bancas de lotería</t>
  </si>
  <si>
    <t>Cambio de propietario de Bancas de Lotería</t>
  </si>
  <si>
    <t>Certificaciones de Registro de Bancas de Lotería.</t>
  </si>
  <si>
    <t>Cese Temporal de Operaciones de Bancas de Lotería.</t>
  </si>
  <si>
    <t>Cierre Definitivo de Bancas de Lotería.</t>
  </si>
  <si>
    <t>Inspección de Banca de Lotería.</t>
  </si>
  <si>
    <t>Permiso de Operación de Banca de Lotería.</t>
  </si>
  <si>
    <t>Traslados/Cambio de Dirección de Bancas de Loterías.</t>
  </si>
  <si>
    <t>Actividades de Bancas Deportivas</t>
  </si>
  <si>
    <t>Autorización de Instalación y Operaciones de MT en Bancas Deportivas</t>
  </si>
  <si>
    <t>Cambio de nombre Comercial de Banca (s) de Apuestas Deportivas</t>
  </si>
  <si>
    <t>Cambio de propietario/a de Banca (s) de Apuestas Deportivas</t>
  </si>
  <si>
    <t>Certificación de Trámites Administrativos de Banca (s) de Apuestas deportiva</t>
  </si>
  <si>
    <t>Cese temporal de operaciones de Banca(s) de Apuestas Deportivas.</t>
  </si>
  <si>
    <t>Cese Temporal de Operaciones de Máquinas Tragamonedas en Bancas de Apuestas Deportiva</t>
  </si>
  <si>
    <t>Cierre Definitivo de Operaciones de Banca(s) de Apuestas Deportivas</t>
  </si>
  <si>
    <t>Desguace de operaciones de Máquinas Tragamonedas en Bancas de Apuestas Deportivas.</t>
  </si>
  <si>
    <t>Inspección de Banca(s) de Apuestas Deportivas.</t>
  </si>
  <si>
    <t>Permiso de Operación de Bancas de Apuesta Deportiva</t>
  </si>
  <si>
    <t>Reapertura de Operaciones de Banca (s) de Apuestas Deportivas</t>
  </si>
  <si>
    <t>Traslados de Máquinas Tragamonedas en Banca(s) de Apuestas Deportivas.</t>
  </si>
  <si>
    <t>Traslados/Cambio de Dirección en Banca(s) de Apuestas Deportivas</t>
  </si>
  <si>
    <t>Bingos Tradicionales y Eletrónicos</t>
  </si>
  <si>
    <t>Renovación de contrato (Mensuales Bingos tradicionales por sillas/ electrónicos por máquinas)</t>
  </si>
  <si>
    <t>Cambio de Propietario de Bingos Tradicionales y Bingos Electrónicos</t>
  </si>
  <si>
    <t>Certificación de trámite administrativo de Bingos</t>
  </si>
  <si>
    <t>Cese Temporal Y Cierre definitivo de Operaciones de Bingos Tradicionales y Bingos Electrónicos.</t>
  </si>
  <si>
    <t xml:space="preserve">Cuota Mensual por operación (Bingos tradicionales por sillas/ Bingos Electrónicos por máquinas). </t>
  </si>
  <si>
    <t xml:space="preserve">Expedición de Permisos para Instalación de bingos Tradicionales y Bingos Electrónicos </t>
  </si>
  <si>
    <t>Traslados/Cambio de Dirección de Bingos Tradicionales y Bingos Electrónicos.</t>
  </si>
  <si>
    <t>Total de solicitudes del trimestre</t>
  </si>
  <si>
    <t xml:space="preserve">  </t>
  </si>
  <si>
    <t xml:space="preserve"> Estadísticas de Solicitudes Recibidas Enero-Febrero-Marzo 2023</t>
  </si>
  <si>
    <t>Recibidas 214</t>
  </si>
  <si>
    <t>Conocidas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</si>
</sst>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8"/>
      <color theme="0"/>
      <name val="Candara"/>
      <family val="2"/>
    </font>
    <font>
      <b/>
      <sz val="14"/>
      <color rgb="FF000000"/>
      <name val="Candara"/>
      <family val="2"/>
    </font>
    <font>
      <b/>
      <sz val="14"/>
      <color theme="1"/>
      <name val="Candara"/>
      <family val="2"/>
    </font>
    <font>
      <b/>
      <sz val="14"/>
      <color theme="0"/>
      <name val="Candara"/>
      <family val="2"/>
    </font>
    <font>
      <sz val="12"/>
      <color theme="1"/>
      <name val="Calibri"/>
      <family val="2"/>
      <scheme val="minor"/>
    </font>
    <font>
      <b/>
      <sz val="12"/>
      <name val="Candara"/>
      <family val="2"/>
    </font>
    <font>
      <b/>
      <sz val="22"/>
      <color theme="1"/>
      <name val="Adobe Caslon Pro"/>
      <family val="1"/>
    </font>
    <font>
      <b/>
      <sz val="14"/>
      <name val="Candara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ndara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ndara"/>
      <family val="2"/>
    </font>
    <font>
      <b/>
      <sz val="14"/>
      <color rgb="FF00000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6"/>
      <color theme="1"/>
      <name val="Candara"/>
      <family val="2"/>
    </font>
    <font>
      <b/>
      <sz val="20"/>
      <color theme="1"/>
      <name val="Adobe Caslon Pro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2" fillId="4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11" fillId="0" borderId="0" xfId="0" applyFont="1"/>
    <xf numFmtId="0" fontId="10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Sala de Juegos MT</a:t>
            </a:r>
            <a:endParaRPr lang="es-DO" sz="1800">
              <a:solidFill>
                <a:schemeClr val="accent1">
                  <a:lumMod val="50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800" b="1" baseline="0">
                <a:solidFill>
                  <a:schemeClr val="accent1">
                    <a:lumMod val="50000"/>
                  </a:schemeClr>
                </a:solidFill>
              </a:rPr>
              <a:t>Recibidas y </a:t>
            </a:r>
            <a:r>
              <a:rPr lang="es-DO" sz="1800" b="1" baseline="0">
                <a:solidFill>
                  <a:srgbClr val="FF3300"/>
                </a:solidFill>
              </a:rPr>
              <a:t>Conocidas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7D-43A0-95A6-E9EFDAC6B9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7D-43A0-95A6-E9EFDAC6B9F3}"/>
              </c:ext>
            </c:extLst>
          </c:dPt>
          <c:val>
            <c:numRef>
              <c:f>('Trimestre Ene. Feb. Mar. 2023'!$E$29,'Trimestre Ene. Feb. Mar. 2023'!$I$29)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7-4C99-9EF8-2A7484759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Juegos Virtuales</a:t>
            </a:r>
          </a:p>
          <a:p>
            <a:pPr>
              <a:defRPr/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800" b="1" i="0" baseline="0">
                <a:solidFill>
                  <a:srgbClr val="FF3300"/>
                </a:solidFill>
                <a:effectLst/>
              </a:rPr>
              <a:t>conocidas</a:t>
            </a:r>
            <a:endParaRPr lang="es-DO">
              <a:solidFill>
                <a:srgbClr val="FF3300"/>
              </a:solidFill>
              <a:effectLst/>
            </a:endParaRPr>
          </a:p>
          <a:p>
            <a:pPr>
              <a:defRPr/>
            </a:pPr>
            <a:endParaRPr lang="es-DO"/>
          </a:p>
        </c:rich>
      </c:tx>
      <c:layout>
        <c:manualLayout>
          <c:xMode val="edge"/>
          <c:yMode val="edge"/>
          <c:x val="0.14292084295299512"/>
          <c:y val="8.81818457878702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27-46A5-8C9D-90FDBB69F8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27-46A5-8C9D-90FDBB69F8AD}"/>
              </c:ext>
            </c:extLst>
          </c:dPt>
          <c:val>
            <c:numRef>
              <c:f>('Trimestre Ene. Feb. Mar. 2023'!$E$36,'Trimestre Ene. Feb. Mar. 2023'!$I$36)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0-407B-9A12-674561D38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Casinos</a:t>
            </a:r>
            <a:endParaRPr lang="es-DO">
              <a:solidFill>
                <a:schemeClr val="accent1">
                  <a:lumMod val="50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800" b="1" i="0" baseline="0">
                <a:solidFill>
                  <a:srgbClr val="FF3300"/>
                </a:solidFill>
                <a:effectLst/>
              </a:rPr>
              <a:t>conocidas</a:t>
            </a:r>
            <a:endParaRPr lang="es-DO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BF-4936-85F0-7A21E07D3A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BF-4936-85F0-7A21E07D3AFC}"/>
              </c:ext>
            </c:extLst>
          </c:dPt>
          <c:val>
            <c:numRef>
              <c:f>('Trimestre Ene. Feb. Mar. 2023'!$E$61,'Trimestre Ene. Feb. Mar. 2023'!$I$61)</c:f>
              <c:numCache>
                <c:formatCode>General</c:formatCode>
                <c:ptCount val="2"/>
                <c:pt idx="0">
                  <c:v>42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6-4FC6-9F66-29FDBFD39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 </a:t>
            </a: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Homologación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800" b="1" i="0" baseline="0">
                <a:solidFill>
                  <a:srgbClr val="FF3300"/>
                </a:solidFill>
                <a:effectLst/>
              </a:rPr>
              <a:t>conocidas</a:t>
            </a:r>
            <a:endParaRPr lang="es-DO">
              <a:solidFill>
                <a:srgbClr val="FF33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41-4450-982B-1E59BC9B18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41-4450-982B-1E59BC9B18AB}"/>
              </c:ext>
            </c:extLst>
          </c:dPt>
          <c:val>
            <c:numRef>
              <c:f>('Trimestre Ene. Feb. Mar. 2023'!$E$71,'Trimestre Ene. Feb. Mar. 2023'!$I$71)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7-4B6D-A8D1-75B96C431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Bancas de Loterias</a:t>
            </a:r>
            <a:endParaRPr lang="es-DO" sz="1400" b="0" i="0" baseline="0">
              <a:solidFill>
                <a:schemeClr val="accent1">
                  <a:lumMod val="50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800" b="1" i="0" baseline="0">
                <a:solidFill>
                  <a:srgbClr val="FF3300"/>
                </a:solidFill>
                <a:effectLst/>
              </a:rPr>
              <a:t>conocidas</a:t>
            </a:r>
            <a:endParaRPr lang="es-DO" sz="18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95-43D0-8DD0-C674D4A7AB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95-43D0-8DD0-C674D4A7AB2F}"/>
              </c:ext>
            </c:extLst>
          </c:dPt>
          <c:val>
            <c:numRef>
              <c:f>('Trimestre Ene. Feb. Mar. 2023'!$E$81,'Trimestre Ene. Feb. Mar. 2023'!$I$81)</c:f>
              <c:numCache>
                <c:formatCode>General</c:formatCode>
                <c:ptCount val="2"/>
                <c:pt idx="0">
                  <c:v>63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1-4D3E-B76C-70C42E9CF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Bancas Deportivas</a:t>
            </a:r>
            <a:endParaRPr lang="es-DO">
              <a:solidFill>
                <a:schemeClr val="accent1">
                  <a:lumMod val="50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8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8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800" b="1">
                <a:solidFill>
                  <a:srgbClr val="FF3300"/>
                </a:solidFill>
              </a:rPr>
              <a:t>conocidas</a:t>
            </a:r>
            <a:endParaRPr lang="es-DO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6A-4E90-9FBC-B24F635E3B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6A-4E90-9FBC-B24F635E3B69}"/>
              </c:ext>
            </c:extLst>
          </c:dPt>
          <c:val>
            <c:numRef>
              <c:f>('Trimestre Ene. Feb. Mar. 2023'!$E$96,'Trimestre Ene. Feb. Mar. 2023'!$I$96)</c:f>
              <c:numCache>
                <c:formatCode>General</c:formatCode>
                <c:ptCount val="2"/>
                <c:pt idx="0">
                  <c:v>90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A-43F8-AEB5-432DC958C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800" b="1" i="0" baseline="0">
                <a:solidFill>
                  <a:srgbClr val="FF3300"/>
                </a:solidFill>
                <a:effectLst/>
              </a:rPr>
              <a:t>co</a:t>
            </a:r>
            <a:r>
              <a:rPr lang="es-DO" sz="1800" b="1" baseline="0">
                <a:solidFill>
                  <a:srgbClr val="FF3300"/>
                </a:solidFill>
              </a:rPr>
              <a:t>nocidas</a:t>
            </a:r>
            <a:endParaRPr lang="es-DO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1C-4608-9EF9-622B064BAE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1C-4608-9EF9-622B064BAE4E}"/>
              </c:ext>
            </c:extLst>
          </c:dPt>
          <c:val>
            <c:numRef>
              <c:f>('Trimestre Ene. Feb. Mar. 2023'!$E$106,'Trimestre Ene. Feb. Mar. 2023'!$I$106)</c:f>
              <c:numCache>
                <c:formatCode>General</c:formatCode>
                <c:ptCount val="2"/>
                <c:pt idx="0">
                  <c:v>17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1-49EB-AD43-231DC5BA3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1360265</xdr:colOff>
      <xdr:row>2</xdr:row>
      <xdr:rowOff>113393</xdr:rowOff>
    </xdr:from>
    <xdr:to>
      <xdr:col>0</xdr:col>
      <xdr:colOff>3680814</xdr:colOff>
      <xdr:row>4</xdr:row>
      <xdr:rowOff>22679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B9C3DD-08E4-4D8D-8EC1-D49E2E770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265" y="498929"/>
          <a:ext cx="2320549" cy="79375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D28AB94-590F-42CB-8721-B15BCA21714C}"/>
            </a:ext>
          </a:extLst>
        </xdr:cNvPr>
        <xdr:cNvSpPr txBox="1"/>
      </xdr:nvSpPr>
      <xdr:spPr>
        <a:xfrm>
          <a:off x="7115608" y="87820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9</xdr:row>
      <xdr:rowOff>0</xdr:rowOff>
    </xdr:from>
    <xdr:ext cx="184731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B71D857-ABAB-463B-A15E-7CB393598D39}"/>
            </a:ext>
          </a:extLst>
        </xdr:cNvPr>
        <xdr:cNvSpPr txBox="1"/>
      </xdr:nvSpPr>
      <xdr:spPr>
        <a:xfrm>
          <a:off x="5781890" y="15373350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28</xdr:row>
      <xdr:rowOff>0</xdr:rowOff>
    </xdr:from>
    <xdr:ext cx="184731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59CE1FE-F2DA-4A9C-883F-268F27530F3B}"/>
            </a:ext>
          </a:extLst>
        </xdr:cNvPr>
        <xdr:cNvSpPr txBox="1"/>
      </xdr:nvSpPr>
      <xdr:spPr>
        <a:xfrm>
          <a:off x="6648665" y="200977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84730" cy="233205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9384447-DE6F-4F71-AFDD-B0BCDA9283D0}"/>
            </a:ext>
          </a:extLst>
        </xdr:cNvPr>
        <xdr:cNvSpPr txBox="1"/>
      </xdr:nvSpPr>
      <xdr:spPr>
        <a:xfrm>
          <a:off x="6848475" y="2009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10</xdr:col>
      <xdr:colOff>50524</xdr:colOff>
      <xdr:row>9</xdr:row>
      <xdr:rowOff>14287</xdr:rowOff>
    </xdr:from>
    <xdr:to>
      <xdr:col>14</xdr:col>
      <xdr:colOff>31474</xdr:colOff>
      <xdr:row>13</xdr:row>
      <xdr:rowOff>100012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A60E92C-A2BB-4A7C-85EF-94D9719B4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164271</xdr:colOff>
      <xdr:row>33</xdr:row>
      <xdr:rowOff>13804</xdr:rowOff>
    </xdr:from>
    <xdr:to>
      <xdr:col>13</xdr:col>
      <xdr:colOff>676413</xdr:colOff>
      <xdr:row>40</xdr:row>
      <xdr:rowOff>345109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7FEA1B9-4FCB-B89E-B5F0-3ED10226E8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165651</xdr:colOff>
      <xdr:row>42</xdr:row>
      <xdr:rowOff>284921</xdr:rowOff>
    </xdr:from>
    <xdr:to>
      <xdr:col>14</xdr:col>
      <xdr:colOff>512139</xdr:colOff>
      <xdr:row>46</xdr:row>
      <xdr:rowOff>377686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673E165-808E-B18E-4FF8-13AAA02BA6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248477</xdr:colOff>
      <xdr:row>66</xdr:row>
      <xdr:rowOff>138044</xdr:rowOff>
    </xdr:from>
    <xdr:to>
      <xdr:col>14</xdr:col>
      <xdr:colOff>208444</xdr:colOff>
      <xdr:row>75</xdr:row>
      <xdr:rowOff>73991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8DBA91C-62B2-5076-DC10-5EC53BF92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288510</xdr:colOff>
      <xdr:row>77</xdr:row>
      <xdr:rowOff>174488</xdr:rowOff>
    </xdr:from>
    <xdr:to>
      <xdr:col>14</xdr:col>
      <xdr:colOff>110436</xdr:colOff>
      <xdr:row>85</xdr:row>
      <xdr:rowOff>18775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CC02E0B1-F466-6D75-6FB1-5E753AA19E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207064</xdr:colOff>
      <xdr:row>88</xdr:row>
      <xdr:rowOff>50248</xdr:rowOff>
    </xdr:from>
    <xdr:to>
      <xdr:col>14</xdr:col>
      <xdr:colOff>512140</xdr:colOff>
      <xdr:row>94</xdr:row>
      <xdr:rowOff>143013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AB39698-3D47-605A-A86A-9AAE7E1582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358912</xdr:colOff>
      <xdr:row>97</xdr:row>
      <xdr:rowOff>64052</xdr:rowOff>
    </xdr:from>
    <xdr:to>
      <xdr:col>14</xdr:col>
      <xdr:colOff>470727</xdr:colOff>
      <xdr:row>103</xdr:row>
      <xdr:rowOff>156818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7708760-3F8F-1D11-C5E4-405B094557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6"/>
  <sheetViews>
    <sheetView tabSelected="1" topLeftCell="A93" zoomScale="84" zoomScaleNormal="84" workbookViewId="0">
      <selection activeCell="A9" sqref="A9:J9"/>
    </sheetView>
  </sheetViews>
  <sheetFormatPr baseColWidth="10" defaultRowHeight="15"/>
  <cols>
    <col min="1" max="1" width="65" customWidth="1"/>
    <col min="2" max="2" width="15.28515625" customWidth="1"/>
    <col min="3" max="3" width="15.85546875" customWidth="1"/>
    <col min="4" max="4" width="13" customWidth="1"/>
    <col min="5" max="5" width="13.28515625" customWidth="1"/>
    <col min="9" max="9" width="13" customWidth="1"/>
    <col min="10" max="10" width="15.140625" customWidth="1"/>
  </cols>
  <sheetData>
    <row r="2" spans="1:14">
      <c r="I2" s="28"/>
      <c r="J2" s="28"/>
    </row>
    <row r="3" spans="1:14" ht="36" customHeight="1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</row>
    <row r="4" spans="1:14" ht="33.75" customHeight="1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</row>
    <row r="5" spans="1:14" ht="34.5" customHeight="1">
      <c r="A5" s="49" t="s">
        <v>97</v>
      </c>
      <c r="B5" s="49"/>
      <c r="C5" s="49"/>
      <c r="D5" s="49"/>
      <c r="E5" s="49"/>
      <c r="F5" s="49"/>
      <c r="G5" s="49"/>
      <c r="H5" s="49"/>
      <c r="I5" s="49"/>
      <c r="J5" s="49"/>
    </row>
    <row r="6" spans="1:14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4" ht="32.25" customHeight="1">
      <c r="A7" s="12" t="s">
        <v>95</v>
      </c>
      <c r="B7" s="35" t="s">
        <v>98</v>
      </c>
      <c r="C7" s="35" t="s">
        <v>99</v>
      </c>
      <c r="D7" s="7"/>
      <c r="E7" s="7"/>
      <c r="F7" s="7"/>
      <c r="G7" s="7"/>
      <c r="H7" s="46"/>
      <c r="I7" s="46"/>
      <c r="J7" s="46"/>
      <c r="K7" s="46"/>
    </row>
    <row r="8" spans="1:14" ht="12" customHeight="1">
      <c r="A8" s="42"/>
      <c r="B8" s="43"/>
      <c r="C8" s="43"/>
      <c r="D8" s="7"/>
      <c r="E8" s="7"/>
      <c r="F8" s="7"/>
      <c r="G8" s="7"/>
      <c r="H8" s="29"/>
      <c r="I8" s="29"/>
      <c r="J8" s="29"/>
      <c r="K8" s="29"/>
    </row>
    <row r="9" spans="1:14" ht="21" customHeight="1">
      <c r="A9" s="51" t="s">
        <v>2</v>
      </c>
      <c r="B9" s="51"/>
      <c r="C9" s="51"/>
      <c r="D9" s="51"/>
      <c r="E9" s="51"/>
      <c r="F9" s="51"/>
      <c r="G9" s="51"/>
      <c r="H9" s="51"/>
      <c r="I9" s="51"/>
      <c r="J9" s="51"/>
    </row>
    <row r="10" spans="1:14" ht="39.75" customHeight="1">
      <c r="A10" s="52" t="s">
        <v>7</v>
      </c>
      <c r="B10" s="52"/>
      <c r="C10" s="52"/>
      <c r="D10" s="52"/>
      <c r="E10" s="52"/>
      <c r="F10" s="52"/>
      <c r="G10" s="52"/>
      <c r="H10" s="52"/>
      <c r="I10" s="52"/>
      <c r="J10" s="53"/>
      <c r="K10" s="1"/>
      <c r="L10" s="1"/>
      <c r="M10" s="1"/>
      <c r="N10" s="2"/>
    </row>
    <row r="11" spans="1:14" ht="40.5" customHeight="1">
      <c r="A11" s="5"/>
      <c r="B11" s="6" t="s">
        <v>3</v>
      </c>
      <c r="C11" s="6" t="s">
        <v>4</v>
      </c>
      <c r="D11" s="6" t="s">
        <v>5</v>
      </c>
      <c r="E11" s="16" t="s">
        <v>27</v>
      </c>
      <c r="F11" s="6" t="s">
        <v>3</v>
      </c>
      <c r="G11" s="6" t="s">
        <v>4</v>
      </c>
      <c r="H11" s="6" t="s">
        <v>5</v>
      </c>
      <c r="I11" s="16" t="s">
        <v>28</v>
      </c>
      <c r="J11" s="4" t="s">
        <v>29</v>
      </c>
      <c r="K11" s="1"/>
      <c r="L11" s="1"/>
      <c r="M11" s="1"/>
      <c r="N11" s="1"/>
    </row>
    <row r="12" spans="1:14" ht="65.099999999999994" customHeight="1">
      <c r="A12" s="3" t="s">
        <v>8</v>
      </c>
      <c r="B12" s="14">
        <v>0</v>
      </c>
      <c r="C12" s="14">
        <v>0</v>
      </c>
      <c r="D12" s="13">
        <v>0</v>
      </c>
      <c r="E12" s="30">
        <v>0</v>
      </c>
      <c r="F12" s="13">
        <v>0</v>
      </c>
      <c r="G12" s="13">
        <v>0</v>
      </c>
      <c r="H12" s="13">
        <v>0</v>
      </c>
      <c r="I12" s="30">
        <v>0</v>
      </c>
      <c r="J12" s="13">
        <v>0</v>
      </c>
    </row>
    <row r="13" spans="1:14" ht="65.099999999999994" customHeight="1">
      <c r="A13" s="3" t="s">
        <v>9</v>
      </c>
      <c r="B13" s="14">
        <v>0</v>
      </c>
      <c r="C13" s="14">
        <v>0</v>
      </c>
      <c r="D13" s="13">
        <v>0</v>
      </c>
      <c r="E13" s="30">
        <v>0</v>
      </c>
      <c r="F13" s="13">
        <v>0</v>
      </c>
      <c r="G13" s="13">
        <v>0</v>
      </c>
      <c r="H13" s="13">
        <v>0</v>
      </c>
      <c r="I13" s="30">
        <v>0</v>
      </c>
      <c r="J13" s="13">
        <v>0</v>
      </c>
    </row>
    <row r="14" spans="1:14" ht="65.099999999999994" customHeight="1">
      <c r="A14" s="3" t="s">
        <v>10</v>
      </c>
      <c r="B14" s="14">
        <v>0</v>
      </c>
      <c r="C14" s="14">
        <v>0</v>
      </c>
      <c r="D14" s="13">
        <v>0</v>
      </c>
      <c r="E14" s="30">
        <v>0</v>
      </c>
      <c r="F14" s="13">
        <v>0</v>
      </c>
      <c r="G14" s="13">
        <v>0</v>
      </c>
      <c r="H14" s="13">
        <v>0</v>
      </c>
      <c r="I14" s="30">
        <v>0</v>
      </c>
      <c r="J14" s="13">
        <v>0</v>
      </c>
    </row>
    <row r="15" spans="1:14" ht="65.099999999999994" customHeight="1">
      <c r="A15" s="3" t="s">
        <v>11</v>
      </c>
      <c r="B15" s="14">
        <v>0</v>
      </c>
      <c r="C15" s="14">
        <v>0</v>
      </c>
      <c r="D15" s="13">
        <v>0</v>
      </c>
      <c r="E15" s="30">
        <v>0</v>
      </c>
      <c r="F15" s="13">
        <v>0</v>
      </c>
      <c r="G15" s="13">
        <v>0</v>
      </c>
      <c r="H15" s="13">
        <v>0</v>
      </c>
      <c r="I15" s="30">
        <v>0</v>
      </c>
      <c r="J15" s="13">
        <v>0</v>
      </c>
    </row>
    <row r="16" spans="1:14" ht="65.099999999999994" customHeight="1">
      <c r="A16" s="3" t="s">
        <v>12</v>
      </c>
      <c r="B16" s="14">
        <v>0</v>
      </c>
      <c r="C16" s="14">
        <v>0</v>
      </c>
      <c r="D16" s="13">
        <v>0</v>
      </c>
      <c r="E16" s="30">
        <v>0</v>
      </c>
      <c r="F16" s="13">
        <v>0</v>
      </c>
      <c r="G16" s="13">
        <v>0</v>
      </c>
      <c r="H16" s="13">
        <v>0</v>
      </c>
      <c r="I16" s="30">
        <v>0</v>
      </c>
      <c r="J16" s="13">
        <v>0</v>
      </c>
    </row>
    <row r="17" spans="1:10" ht="65.099999999999994" customHeight="1">
      <c r="A17" s="3" t="s">
        <v>13</v>
      </c>
      <c r="B17" s="14">
        <v>0</v>
      </c>
      <c r="C17" s="14">
        <v>0</v>
      </c>
      <c r="D17" s="13">
        <v>0</v>
      </c>
      <c r="E17" s="30">
        <v>0</v>
      </c>
      <c r="F17" s="13">
        <v>0</v>
      </c>
      <c r="G17" s="13">
        <v>0</v>
      </c>
      <c r="H17" s="13">
        <v>0</v>
      </c>
      <c r="I17" s="30">
        <v>0</v>
      </c>
      <c r="J17" s="13">
        <v>0</v>
      </c>
    </row>
    <row r="18" spans="1:10" ht="65.099999999999994" customHeight="1">
      <c r="A18" s="3" t="s">
        <v>14</v>
      </c>
      <c r="B18" s="14">
        <v>0</v>
      </c>
      <c r="C18" s="14">
        <v>0</v>
      </c>
      <c r="D18" s="13">
        <v>0</v>
      </c>
      <c r="E18" s="30">
        <v>0</v>
      </c>
      <c r="F18" s="13">
        <v>0</v>
      </c>
      <c r="G18" s="13">
        <v>0</v>
      </c>
      <c r="H18" s="13">
        <v>0</v>
      </c>
      <c r="I18" s="30">
        <v>0</v>
      </c>
      <c r="J18" s="13">
        <v>0</v>
      </c>
    </row>
    <row r="19" spans="1:10" ht="65.099999999999994" customHeight="1">
      <c r="A19" s="3" t="s">
        <v>15</v>
      </c>
      <c r="B19" s="14">
        <v>0</v>
      </c>
      <c r="C19" s="14">
        <v>0</v>
      </c>
      <c r="D19" s="13">
        <v>0</v>
      </c>
      <c r="E19" s="30">
        <v>0</v>
      </c>
      <c r="F19" s="13">
        <v>0</v>
      </c>
      <c r="G19" s="13">
        <v>0</v>
      </c>
      <c r="H19" s="13">
        <v>0</v>
      </c>
      <c r="I19" s="30">
        <v>0</v>
      </c>
      <c r="J19" s="13">
        <v>0</v>
      </c>
    </row>
    <row r="20" spans="1:10" ht="65.099999999999994" customHeight="1">
      <c r="A20" s="3" t="s">
        <v>16</v>
      </c>
      <c r="B20" s="14">
        <v>0</v>
      </c>
      <c r="C20" s="14">
        <v>0</v>
      </c>
      <c r="D20" s="13">
        <v>0</v>
      </c>
      <c r="E20" s="30">
        <v>0</v>
      </c>
      <c r="F20" s="13">
        <v>0</v>
      </c>
      <c r="G20" s="13">
        <v>0</v>
      </c>
      <c r="H20" s="13">
        <v>0</v>
      </c>
      <c r="I20" s="30">
        <v>0</v>
      </c>
      <c r="J20" s="13">
        <v>0</v>
      </c>
    </row>
    <row r="21" spans="1:10" ht="65.099999999999994" customHeight="1">
      <c r="A21" s="3" t="s">
        <v>17</v>
      </c>
      <c r="B21" s="14">
        <v>0</v>
      </c>
      <c r="C21" s="14">
        <v>0</v>
      </c>
      <c r="D21" s="13">
        <v>0</v>
      </c>
      <c r="E21" s="30">
        <v>0</v>
      </c>
      <c r="F21" s="13">
        <v>0</v>
      </c>
      <c r="G21" s="13">
        <v>0</v>
      </c>
      <c r="H21" s="13">
        <v>0</v>
      </c>
      <c r="I21" s="30">
        <v>0</v>
      </c>
      <c r="J21" s="13">
        <v>0</v>
      </c>
    </row>
    <row r="22" spans="1:10" ht="65.099999999999994" customHeight="1">
      <c r="A22" s="3" t="s">
        <v>18</v>
      </c>
      <c r="B22" s="14">
        <v>0</v>
      </c>
      <c r="C22" s="14">
        <v>0</v>
      </c>
      <c r="D22" s="13">
        <v>0</v>
      </c>
      <c r="E22" s="30">
        <v>0</v>
      </c>
      <c r="F22" s="13">
        <v>0</v>
      </c>
      <c r="G22" s="13">
        <v>0</v>
      </c>
      <c r="H22" s="13">
        <v>0</v>
      </c>
      <c r="I22" s="30">
        <v>0</v>
      </c>
      <c r="J22" s="13">
        <v>0</v>
      </c>
    </row>
    <row r="23" spans="1:10" ht="65.099999999999994" customHeight="1">
      <c r="A23" s="3" t="s">
        <v>19</v>
      </c>
      <c r="B23" s="14">
        <v>0</v>
      </c>
      <c r="C23" s="14">
        <v>0</v>
      </c>
      <c r="D23" s="13">
        <v>0</v>
      </c>
      <c r="E23" s="30">
        <v>0</v>
      </c>
      <c r="F23" s="13">
        <v>0</v>
      </c>
      <c r="G23" s="13">
        <v>0</v>
      </c>
      <c r="H23" s="13">
        <v>0</v>
      </c>
      <c r="I23" s="30">
        <v>0</v>
      </c>
      <c r="J23" s="13">
        <v>0</v>
      </c>
    </row>
    <row r="24" spans="1:10" ht="65.099999999999994" customHeight="1">
      <c r="A24" s="3" t="s">
        <v>20</v>
      </c>
      <c r="B24" s="14">
        <v>0</v>
      </c>
      <c r="C24" s="14">
        <v>0</v>
      </c>
      <c r="D24" s="13">
        <v>0</v>
      </c>
      <c r="E24" s="30">
        <v>0</v>
      </c>
      <c r="F24" s="13">
        <v>0</v>
      </c>
      <c r="G24" s="13">
        <v>0</v>
      </c>
      <c r="H24" s="13">
        <v>0</v>
      </c>
      <c r="I24" s="30">
        <v>0</v>
      </c>
      <c r="J24" s="13">
        <v>0</v>
      </c>
    </row>
    <row r="25" spans="1:10" ht="65.099999999999994" customHeight="1">
      <c r="A25" s="3" t="s">
        <v>21</v>
      </c>
      <c r="B25" s="14">
        <v>0</v>
      </c>
      <c r="C25" s="14">
        <v>0</v>
      </c>
      <c r="D25" s="15">
        <v>1</v>
      </c>
      <c r="E25" s="30">
        <v>1</v>
      </c>
      <c r="F25" s="13">
        <v>0</v>
      </c>
      <c r="G25" s="13">
        <v>0</v>
      </c>
      <c r="H25" s="13">
        <v>0</v>
      </c>
      <c r="I25" s="30">
        <v>0</v>
      </c>
      <c r="J25" s="13">
        <v>0</v>
      </c>
    </row>
    <row r="26" spans="1:10" ht="65.099999999999994" customHeight="1">
      <c r="A26" s="3" t="s">
        <v>22</v>
      </c>
      <c r="B26" s="14">
        <v>0</v>
      </c>
      <c r="C26" s="14">
        <v>0</v>
      </c>
      <c r="D26" s="13">
        <v>0</v>
      </c>
      <c r="E26" s="30">
        <v>0</v>
      </c>
      <c r="F26" s="13">
        <v>0</v>
      </c>
      <c r="G26" s="13">
        <v>0</v>
      </c>
      <c r="H26" s="13">
        <v>0</v>
      </c>
      <c r="I26" s="30">
        <v>0</v>
      </c>
      <c r="J26" s="13">
        <v>0</v>
      </c>
    </row>
    <row r="27" spans="1:10" ht="65.099999999999994" customHeight="1">
      <c r="A27" s="3" t="s">
        <v>23</v>
      </c>
      <c r="B27" s="14">
        <v>0</v>
      </c>
      <c r="C27" s="14">
        <v>0</v>
      </c>
      <c r="D27" s="13">
        <v>0</v>
      </c>
      <c r="E27" s="30">
        <v>0</v>
      </c>
      <c r="F27" s="13">
        <v>0</v>
      </c>
      <c r="G27" s="13">
        <v>0</v>
      </c>
      <c r="H27" s="13">
        <v>0</v>
      </c>
      <c r="I27" s="30">
        <v>0</v>
      </c>
      <c r="J27" s="13">
        <v>0</v>
      </c>
    </row>
    <row r="28" spans="1:10" ht="72.75" customHeight="1">
      <c r="A28" s="3" t="s">
        <v>24</v>
      </c>
      <c r="B28" s="14">
        <v>0</v>
      </c>
      <c r="C28" s="14">
        <v>0</v>
      </c>
      <c r="D28" s="13">
        <v>0</v>
      </c>
      <c r="E28" s="30">
        <v>0</v>
      </c>
      <c r="F28" s="13">
        <v>0</v>
      </c>
      <c r="G28" s="13">
        <v>0</v>
      </c>
      <c r="H28" s="13">
        <v>0</v>
      </c>
      <c r="I28" s="30">
        <v>0</v>
      </c>
      <c r="J28" s="13">
        <v>0</v>
      </c>
    </row>
    <row r="29" spans="1:10" ht="23.25" customHeight="1">
      <c r="A29" s="17" t="s">
        <v>26</v>
      </c>
      <c r="B29" s="17"/>
      <c r="C29" s="17"/>
      <c r="D29" s="17"/>
      <c r="E29" s="34">
        <v>1</v>
      </c>
      <c r="F29" s="17"/>
      <c r="G29" s="17"/>
      <c r="H29" s="17"/>
      <c r="I29" s="34">
        <v>0</v>
      </c>
      <c r="J29" s="36"/>
    </row>
    <row r="30" spans="1:10" ht="23.25">
      <c r="A30" s="52" t="s">
        <v>25</v>
      </c>
      <c r="B30" s="52"/>
      <c r="C30" s="52"/>
      <c r="D30" s="52"/>
      <c r="E30" s="52"/>
      <c r="F30" s="52"/>
      <c r="G30" s="52"/>
      <c r="H30" s="52"/>
      <c r="I30" s="52"/>
      <c r="J30" s="53"/>
    </row>
    <row r="31" spans="1:10" ht="37.5">
      <c r="A31" s="3" t="s">
        <v>30</v>
      </c>
      <c r="B31" s="13">
        <v>0</v>
      </c>
      <c r="C31" s="13">
        <v>0</v>
      </c>
      <c r="D31" s="13">
        <v>0</v>
      </c>
      <c r="E31" s="32">
        <v>0</v>
      </c>
      <c r="F31" s="13">
        <v>0</v>
      </c>
      <c r="G31" s="13">
        <v>0</v>
      </c>
      <c r="H31" s="13">
        <v>0</v>
      </c>
      <c r="I31" s="31">
        <v>0</v>
      </c>
      <c r="J31" s="13">
        <v>0</v>
      </c>
    </row>
    <row r="32" spans="1:10" ht="37.5">
      <c r="A32" s="3" t="s">
        <v>31</v>
      </c>
      <c r="B32" s="13">
        <v>0</v>
      </c>
      <c r="C32" s="13">
        <v>0</v>
      </c>
      <c r="D32" s="13">
        <v>0</v>
      </c>
      <c r="E32" s="32">
        <v>0</v>
      </c>
      <c r="F32" s="13">
        <v>0</v>
      </c>
      <c r="G32" s="13">
        <v>0</v>
      </c>
      <c r="H32" s="13">
        <v>0</v>
      </c>
      <c r="I32" s="31">
        <v>0</v>
      </c>
      <c r="J32" s="13">
        <v>0</v>
      </c>
    </row>
    <row r="33" spans="1:10" ht="18.75">
      <c r="A33" s="18"/>
      <c r="B33" s="18"/>
      <c r="C33" s="18"/>
      <c r="D33" s="18"/>
      <c r="E33" s="18"/>
      <c r="F33" s="18"/>
      <c r="G33" s="18"/>
      <c r="H33" s="18"/>
      <c r="I33" s="18"/>
      <c r="J33" s="19"/>
    </row>
    <row r="34" spans="1:10" ht="23.25">
      <c r="A34" s="52" t="s">
        <v>32</v>
      </c>
      <c r="B34" s="52"/>
      <c r="C34" s="52"/>
      <c r="D34" s="52"/>
      <c r="E34" s="52"/>
      <c r="F34" s="52"/>
      <c r="G34" s="52"/>
      <c r="H34" s="52"/>
      <c r="I34" s="52"/>
      <c r="J34" s="53"/>
    </row>
    <row r="35" spans="1:10" ht="37.5">
      <c r="A35" s="3" t="s">
        <v>33</v>
      </c>
      <c r="B35" s="13">
        <v>0</v>
      </c>
      <c r="C35" s="13">
        <v>0</v>
      </c>
      <c r="D35" s="13">
        <v>0</v>
      </c>
      <c r="E35" s="32">
        <v>0</v>
      </c>
      <c r="F35" s="15">
        <v>2</v>
      </c>
      <c r="G35" s="13">
        <v>0</v>
      </c>
      <c r="H35" s="13">
        <v>0</v>
      </c>
      <c r="I35" s="32">
        <v>2</v>
      </c>
      <c r="J35" s="13">
        <v>0</v>
      </c>
    </row>
    <row r="36" spans="1:10" ht="26.25" customHeight="1">
      <c r="A36" s="18"/>
      <c r="B36" s="18"/>
      <c r="C36" s="18"/>
      <c r="D36" s="18"/>
      <c r="E36" s="38">
        <v>0</v>
      </c>
      <c r="F36" s="18"/>
      <c r="G36" s="18"/>
      <c r="H36" s="18"/>
      <c r="I36" s="38">
        <v>2</v>
      </c>
      <c r="J36" s="19"/>
    </row>
    <row r="37" spans="1:10" ht="23.25">
      <c r="A37" s="52" t="s">
        <v>34</v>
      </c>
      <c r="B37" s="52"/>
      <c r="C37" s="52"/>
      <c r="D37" s="52"/>
      <c r="E37" s="52"/>
      <c r="F37" s="52"/>
      <c r="G37" s="52"/>
      <c r="H37" s="52"/>
      <c r="I37" s="52"/>
      <c r="J37" s="53"/>
    </row>
    <row r="38" spans="1:10" ht="37.5">
      <c r="A38" s="3" t="s">
        <v>35</v>
      </c>
      <c r="B38" s="13">
        <v>0</v>
      </c>
      <c r="C38" s="13">
        <v>0</v>
      </c>
      <c r="D38" s="13">
        <v>0</v>
      </c>
      <c r="E38" s="32">
        <v>0</v>
      </c>
      <c r="F38" s="13">
        <v>0</v>
      </c>
      <c r="G38" s="13">
        <v>0</v>
      </c>
      <c r="H38" s="13">
        <v>0</v>
      </c>
      <c r="I38" s="31">
        <v>0</v>
      </c>
      <c r="J38" s="13">
        <v>0</v>
      </c>
    </row>
    <row r="39" spans="1:10" ht="18.75">
      <c r="A39" s="18"/>
      <c r="B39" s="18"/>
      <c r="C39" s="18"/>
      <c r="D39" s="18"/>
      <c r="E39" s="18"/>
      <c r="F39" s="18"/>
      <c r="G39" s="18"/>
      <c r="H39" s="18"/>
      <c r="I39" s="18"/>
      <c r="J39" s="19"/>
    </row>
    <row r="40" spans="1:10" ht="23.25">
      <c r="A40" s="52" t="s">
        <v>36</v>
      </c>
      <c r="B40" s="52"/>
      <c r="C40" s="52"/>
      <c r="D40" s="52"/>
      <c r="E40" s="52"/>
      <c r="F40" s="52"/>
      <c r="G40" s="52"/>
      <c r="H40" s="52"/>
      <c r="I40" s="52"/>
      <c r="J40" s="53"/>
    </row>
    <row r="41" spans="1:10" ht="50.1" customHeight="1">
      <c r="A41" s="3" t="s">
        <v>37</v>
      </c>
      <c r="B41" s="13">
        <v>0</v>
      </c>
      <c r="C41" s="13">
        <v>0</v>
      </c>
      <c r="D41" s="15">
        <v>1</v>
      </c>
      <c r="E41" s="32">
        <v>1</v>
      </c>
      <c r="F41" s="13">
        <v>0</v>
      </c>
      <c r="G41" s="13">
        <v>0</v>
      </c>
      <c r="H41" s="13">
        <v>0</v>
      </c>
      <c r="I41" s="32">
        <v>0</v>
      </c>
      <c r="J41" s="13">
        <v>1</v>
      </c>
    </row>
    <row r="42" spans="1:10" ht="50.1" customHeight="1">
      <c r="A42" s="3" t="s">
        <v>38</v>
      </c>
      <c r="B42" s="15">
        <v>1</v>
      </c>
      <c r="C42" s="13">
        <v>0</v>
      </c>
      <c r="D42" s="13">
        <v>0</v>
      </c>
      <c r="E42" s="32">
        <v>1</v>
      </c>
      <c r="F42" s="13">
        <v>0</v>
      </c>
      <c r="G42" s="15">
        <v>2</v>
      </c>
      <c r="H42" s="13">
        <v>0</v>
      </c>
      <c r="I42" s="32">
        <v>2</v>
      </c>
      <c r="J42" s="13">
        <v>0</v>
      </c>
    </row>
    <row r="43" spans="1:10" ht="50.1" customHeight="1">
      <c r="A43" s="3" t="s">
        <v>39</v>
      </c>
      <c r="B43" s="13">
        <v>0</v>
      </c>
      <c r="C43" s="13">
        <v>0</v>
      </c>
      <c r="D43" s="13">
        <v>0</v>
      </c>
      <c r="E43" s="32">
        <v>0</v>
      </c>
      <c r="F43" s="13">
        <v>0</v>
      </c>
      <c r="G43" s="13">
        <v>0</v>
      </c>
      <c r="H43" s="13">
        <v>0</v>
      </c>
      <c r="I43" s="32">
        <v>0</v>
      </c>
      <c r="J43" s="13">
        <v>0</v>
      </c>
    </row>
    <row r="44" spans="1:10" ht="50.1" customHeight="1">
      <c r="A44" s="3" t="s">
        <v>40</v>
      </c>
      <c r="B44" s="13">
        <v>0</v>
      </c>
      <c r="C44" s="13">
        <v>0</v>
      </c>
      <c r="D44" s="13">
        <v>0</v>
      </c>
      <c r="E44" s="32">
        <v>0</v>
      </c>
      <c r="F44" s="15">
        <v>2</v>
      </c>
      <c r="G44" s="13">
        <v>0</v>
      </c>
      <c r="H44" s="13">
        <v>0</v>
      </c>
      <c r="I44" s="32">
        <v>2</v>
      </c>
      <c r="J44" s="13">
        <v>0</v>
      </c>
    </row>
    <row r="45" spans="1:10" ht="58.5" customHeight="1">
      <c r="A45" s="3" t="s">
        <v>41</v>
      </c>
      <c r="B45" s="13">
        <v>0</v>
      </c>
      <c r="C45" s="13">
        <v>0</v>
      </c>
      <c r="D45" s="15">
        <v>1</v>
      </c>
      <c r="E45" s="32">
        <v>1</v>
      </c>
      <c r="F45" s="13">
        <v>0</v>
      </c>
      <c r="G45" s="15">
        <v>1</v>
      </c>
      <c r="H45" s="13">
        <v>0</v>
      </c>
      <c r="I45" s="32">
        <v>1</v>
      </c>
      <c r="J45" s="13">
        <v>0</v>
      </c>
    </row>
    <row r="46" spans="1:10" ht="50.1" customHeight="1">
      <c r="A46" s="8" t="s">
        <v>42</v>
      </c>
      <c r="B46" s="13">
        <v>0</v>
      </c>
      <c r="C46" s="13">
        <v>0</v>
      </c>
      <c r="D46" s="15">
        <v>1</v>
      </c>
      <c r="E46" s="32">
        <v>1</v>
      </c>
      <c r="F46" s="13">
        <v>0</v>
      </c>
      <c r="G46" s="13">
        <v>0</v>
      </c>
      <c r="H46" s="13">
        <v>0</v>
      </c>
      <c r="I46" s="32">
        <v>0</v>
      </c>
      <c r="J46" s="13">
        <v>0</v>
      </c>
    </row>
    <row r="47" spans="1:10" ht="50.1" customHeight="1">
      <c r="A47" s="3" t="s">
        <v>43</v>
      </c>
      <c r="B47" s="13">
        <v>0</v>
      </c>
      <c r="C47" s="13">
        <v>0</v>
      </c>
      <c r="D47" s="13">
        <v>0</v>
      </c>
      <c r="E47" s="32">
        <v>0</v>
      </c>
      <c r="F47" s="15">
        <v>1</v>
      </c>
      <c r="G47" s="15">
        <v>1</v>
      </c>
      <c r="H47" s="13">
        <v>0</v>
      </c>
      <c r="I47" s="32">
        <v>2</v>
      </c>
      <c r="J47" s="13">
        <v>0</v>
      </c>
    </row>
    <row r="48" spans="1:10" ht="59.25" customHeight="1">
      <c r="A48" s="3" t="s">
        <v>44</v>
      </c>
      <c r="B48" s="15">
        <v>3</v>
      </c>
      <c r="C48" s="13">
        <v>0</v>
      </c>
      <c r="D48" s="15">
        <v>1</v>
      </c>
      <c r="E48" s="32">
        <v>4</v>
      </c>
      <c r="F48" s="13">
        <v>0</v>
      </c>
      <c r="G48" s="13">
        <v>0</v>
      </c>
      <c r="H48" s="13">
        <v>0</v>
      </c>
      <c r="I48" s="32">
        <v>0</v>
      </c>
      <c r="J48" s="13">
        <v>4</v>
      </c>
    </row>
    <row r="49" spans="1:10" ht="50.1" customHeight="1">
      <c r="A49" s="3" t="s">
        <v>45</v>
      </c>
      <c r="B49" s="15">
        <v>2</v>
      </c>
      <c r="C49" s="15">
        <v>1</v>
      </c>
      <c r="D49" s="15">
        <v>5</v>
      </c>
      <c r="E49" s="32">
        <v>8</v>
      </c>
      <c r="F49" s="15">
        <v>9</v>
      </c>
      <c r="G49" s="15">
        <v>1</v>
      </c>
      <c r="H49" s="13">
        <v>0</v>
      </c>
      <c r="I49" s="32">
        <v>10</v>
      </c>
      <c r="J49" s="13">
        <v>0</v>
      </c>
    </row>
    <row r="50" spans="1:10" ht="50.1" customHeight="1">
      <c r="A50" s="3" t="s">
        <v>46</v>
      </c>
      <c r="B50" s="13">
        <v>0</v>
      </c>
      <c r="C50" s="13">
        <v>0</v>
      </c>
      <c r="D50" s="13">
        <v>0</v>
      </c>
      <c r="E50" s="32">
        <v>0</v>
      </c>
      <c r="F50" s="13">
        <v>0</v>
      </c>
      <c r="G50" s="13">
        <v>0</v>
      </c>
      <c r="H50" s="13">
        <v>0</v>
      </c>
      <c r="I50" s="32">
        <v>0</v>
      </c>
      <c r="J50" s="13">
        <v>0</v>
      </c>
    </row>
    <row r="51" spans="1:10" ht="50.1" customHeight="1">
      <c r="A51" s="3" t="s">
        <v>47</v>
      </c>
      <c r="B51" s="13">
        <v>0</v>
      </c>
      <c r="C51" s="13">
        <v>0</v>
      </c>
      <c r="D51" s="13">
        <v>0</v>
      </c>
      <c r="E51" s="32">
        <v>0</v>
      </c>
      <c r="F51" s="13">
        <v>0</v>
      </c>
      <c r="G51" s="13">
        <v>0</v>
      </c>
      <c r="H51" s="13">
        <v>0</v>
      </c>
      <c r="I51" s="32">
        <v>0</v>
      </c>
      <c r="J51" s="13">
        <v>0</v>
      </c>
    </row>
    <row r="52" spans="1:10" ht="50.1" customHeight="1">
      <c r="A52" s="3" t="s">
        <v>48</v>
      </c>
      <c r="B52" s="15">
        <v>2</v>
      </c>
      <c r="C52" s="13">
        <v>0</v>
      </c>
      <c r="D52" s="15">
        <v>9</v>
      </c>
      <c r="E52" s="32">
        <v>11</v>
      </c>
      <c r="F52" s="15">
        <v>12</v>
      </c>
      <c r="G52" s="15">
        <v>6</v>
      </c>
      <c r="H52" s="13">
        <v>0</v>
      </c>
      <c r="I52" s="32">
        <v>18</v>
      </c>
      <c r="J52" s="13">
        <v>0</v>
      </c>
    </row>
    <row r="53" spans="1:10" ht="55.5" customHeight="1">
      <c r="A53" s="3" t="s">
        <v>49</v>
      </c>
      <c r="B53" s="13">
        <v>0</v>
      </c>
      <c r="C53" s="13">
        <v>0</v>
      </c>
      <c r="D53" s="15">
        <v>1</v>
      </c>
      <c r="E53" s="32">
        <v>1</v>
      </c>
      <c r="F53" s="13">
        <v>0</v>
      </c>
      <c r="G53" s="13">
        <v>0</v>
      </c>
      <c r="H53" s="13">
        <v>0</v>
      </c>
      <c r="I53" s="32">
        <v>0</v>
      </c>
      <c r="J53" s="13">
        <v>1</v>
      </c>
    </row>
    <row r="54" spans="1:10" ht="58.5" customHeight="1">
      <c r="A54" s="3" t="s">
        <v>50</v>
      </c>
      <c r="B54" s="13">
        <v>0</v>
      </c>
      <c r="C54" s="13">
        <v>0</v>
      </c>
      <c r="D54" s="13">
        <v>0</v>
      </c>
      <c r="E54" s="32">
        <v>0</v>
      </c>
      <c r="F54" s="13">
        <v>0</v>
      </c>
      <c r="G54" s="13">
        <v>0</v>
      </c>
      <c r="H54" s="13">
        <v>0</v>
      </c>
      <c r="I54" s="32">
        <v>0</v>
      </c>
      <c r="J54" s="13">
        <v>0</v>
      </c>
    </row>
    <row r="55" spans="1:10" ht="50.1" customHeight="1">
      <c r="A55" s="3" t="s">
        <v>51</v>
      </c>
      <c r="B55" s="13">
        <v>0</v>
      </c>
      <c r="C55" s="13">
        <v>0</v>
      </c>
      <c r="D55" s="13">
        <v>0</v>
      </c>
      <c r="E55" s="32">
        <v>0</v>
      </c>
      <c r="F55" s="13">
        <v>0</v>
      </c>
      <c r="G55" s="13">
        <v>0</v>
      </c>
      <c r="H55" s="13">
        <v>0</v>
      </c>
      <c r="I55" s="32">
        <v>0</v>
      </c>
      <c r="J55" s="13">
        <v>0</v>
      </c>
    </row>
    <row r="56" spans="1:10" ht="55.5" customHeight="1">
      <c r="A56" s="3" t="s">
        <v>52</v>
      </c>
      <c r="B56" s="13">
        <v>0</v>
      </c>
      <c r="C56" s="13">
        <v>0</v>
      </c>
      <c r="D56" s="13">
        <v>0</v>
      </c>
      <c r="E56" s="32">
        <v>0</v>
      </c>
      <c r="F56" s="13">
        <v>0</v>
      </c>
      <c r="G56" s="13">
        <v>0</v>
      </c>
      <c r="H56" s="13">
        <v>0</v>
      </c>
      <c r="I56" s="32">
        <v>0</v>
      </c>
      <c r="J56" s="13">
        <v>0</v>
      </c>
    </row>
    <row r="57" spans="1:10" ht="58.5" customHeight="1">
      <c r="A57" s="3" t="s">
        <v>53</v>
      </c>
      <c r="B57" s="13">
        <v>0</v>
      </c>
      <c r="C57" s="13">
        <v>0</v>
      </c>
      <c r="D57" s="13">
        <v>0</v>
      </c>
      <c r="E57" s="32">
        <v>0</v>
      </c>
      <c r="F57" s="15">
        <v>1</v>
      </c>
      <c r="G57" s="13">
        <v>0</v>
      </c>
      <c r="H57" s="13">
        <v>0</v>
      </c>
      <c r="I57" s="32">
        <v>1</v>
      </c>
      <c r="J57" s="13">
        <v>0</v>
      </c>
    </row>
    <row r="58" spans="1:10" ht="50.1" customHeight="1">
      <c r="A58" s="3" t="s">
        <v>54</v>
      </c>
      <c r="B58" s="13">
        <v>0</v>
      </c>
      <c r="C58" s="13">
        <v>0</v>
      </c>
      <c r="D58" s="13">
        <v>0</v>
      </c>
      <c r="E58" s="32">
        <v>0</v>
      </c>
      <c r="F58" s="15">
        <v>1</v>
      </c>
      <c r="G58" s="13">
        <v>0</v>
      </c>
      <c r="H58" s="13">
        <v>0</v>
      </c>
      <c r="I58" s="32">
        <v>1</v>
      </c>
      <c r="J58" s="13">
        <v>0</v>
      </c>
    </row>
    <row r="59" spans="1:10" ht="50.1" customHeight="1">
      <c r="A59" s="3" t="s">
        <v>55</v>
      </c>
      <c r="B59" s="13">
        <v>0</v>
      </c>
      <c r="C59" s="13">
        <v>0</v>
      </c>
      <c r="D59" s="13">
        <v>0</v>
      </c>
      <c r="E59" s="32">
        <v>0</v>
      </c>
      <c r="F59" s="13">
        <v>0</v>
      </c>
      <c r="G59" s="13">
        <v>0</v>
      </c>
      <c r="H59" s="13">
        <v>0</v>
      </c>
      <c r="I59" s="32">
        <v>0</v>
      </c>
      <c r="J59" s="13">
        <v>0</v>
      </c>
    </row>
    <row r="60" spans="1:10" ht="50.1" customHeight="1">
      <c r="A60" s="3" t="s">
        <v>56</v>
      </c>
      <c r="B60" s="15">
        <v>12</v>
      </c>
      <c r="C60" s="15">
        <v>2</v>
      </c>
      <c r="D60" s="13">
        <v>0</v>
      </c>
      <c r="E60" s="32">
        <v>14</v>
      </c>
      <c r="F60" s="15">
        <v>4</v>
      </c>
      <c r="G60" s="13">
        <v>0</v>
      </c>
      <c r="H60" s="13">
        <v>0</v>
      </c>
      <c r="I60" s="32">
        <v>4</v>
      </c>
      <c r="J60" s="13">
        <v>10</v>
      </c>
    </row>
    <row r="61" spans="1:10" ht="25.5" customHeight="1">
      <c r="A61" s="20"/>
      <c r="B61" s="21"/>
      <c r="C61" s="21"/>
      <c r="D61" s="21"/>
      <c r="E61" s="33">
        <f>SUM(E41:E60)</f>
        <v>42</v>
      </c>
      <c r="F61" s="21"/>
      <c r="G61" s="21"/>
      <c r="H61" s="21"/>
      <c r="I61" s="33">
        <f>SUM(I41:I60)</f>
        <v>41</v>
      </c>
      <c r="J61" s="22"/>
    </row>
    <row r="62" spans="1:10" ht="23.25">
      <c r="A62" s="44" t="s">
        <v>57</v>
      </c>
      <c r="B62" s="45"/>
      <c r="C62" s="45"/>
      <c r="D62" s="45"/>
      <c r="E62" s="45"/>
      <c r="F62" s="45"/>
      <c r="G62" s="45"/>
      <c r="H62" s="45"/>
      <c r="I62" s="45"/>
      <c r="J62" s="50"/>
    </row>
    <row r="63" spans="1:10" ht="37.5">
      <c r="A63" s="3" t="s">
        <v>58</v>
      </c>
      <c r="B63" s="13">
        <v>0</v>
      </c>
      <c r="C63" s="13">
        <v>0</v>
      </c>
      <c r="D63" s="13">
        <v>0</v>
      </c>
      <c r="E63" s="32">
        <v>0</v>
      </c>
      <c r="F63" s="13">
        <v>0</v>
      </c>
      <c r="G63" s="13">
        <v>0</v>
      </c>
      <c r="H63" s="13">
        <v>0</v>
      </c>
      <c r="I63" s="32">
        <v>0</v>
      </c>
      <c r="J63" s="13">
        <v>0</v>
      </c>
    </row>
    <row r="64" spans="1:10" ht="24.75" customHeight="1">
      <c r="A64" s="20"/>
      <c r="B64" s="21"/>
      <c r="C64" s="21"/>
      <c r="D64" s="21"/>
      <c r="E64" s="21"/>
      <c r="F64" s="21"/>
      <c r="G64" s="21"/>
      <c r="H64" s="21"/>
      <c r="I64" s="21"/>
      <c r="J64" s="22"/>
    </row>
    <row r="65" spans="1:10" ht="23.25">
      <c r="A65" s="44" t="s">
        <v>59</v>
      </c>
      <c r="B65" s="45"/>
      <c r="C65" s="45"/>
      <c r="D65" s="45"/>
      <c r="E65" s="45"/>
      <c r="F65" s="45"/>
      <c r="G65" s="45"/>
      <c r="H65" s="45"/>
      <c r="I65" s="45"/>
      <c r="J65" s="50"/>
    </row>
    <row r="66" spans="1:10" ht="37.5">
      <c r="A66" s="3" t="s">
        <v>61</v>
      </c>
      <c r="B66" s="13">
        <v>0</v>
      </c>
      <c r="C66" s="13">
        <v>0</v>
      </c>
      <c r="D66" s="13">
        <v>0</v>
      </c>
      <c r="E66" s="32">
        <v>0</v>
      </c>
      <c r="F66" s="13">
        <v>0</v>
      </c>
      <c r="G66" s="13">
        <v>0</v>
      </c>
      <c r="H66" s="13">
        <v>0</v>
      </c>
      <c r="I66" s="32">
        <v>0</v>
      </c>
      <c r="J66" s="13">
        <v>0</v>
      </c>
    </row>
    <row r="67" spans="1:10" ht="25.5" customHeight="1">
      <c r="A67" s="20"/>
      <c r="B67" s="21"/>
      <c r="C67" s="21"/>
      <c r="D67" s="21"/>
      <c r="E67" s="21"/>
      <c r="F67" s="21"/>
      <c r="G67" s="21"/>
      <c r="H67" s="21"/>
      <c r="I67" s="21"/>
      <c r="J67" s="22"/>
    </row>
    <row r="68" spans="1:10" ht="23.25">
      <c r="A68" s="44" t="s">
        <v>60</v>
      </c>
      <c r="B68" s="45"/>
      <c r="C68" s="45"/>
      <c r="D68" s="45"/>
      <c r="E68" s="45"/>
      <c r="F68" s="45"/>
      <c r="G68" s="45"/>
      <c r="H68" s="45"/>
      <c r="I68" s="45"/>
      <c r="J68" s="50"/>
    </row>
    <row r="69" spans="1:10" ht="38.25" thickBot="1">
      <c r="A69" s="9" t="s">
        <v>62</v>
      </c>
      <c r="B69" s="13">
        <v>0</v>
      </c>
      <c r="C69" s="13">
        <v>0</v>
      </c>
      <c r="D69" s="15">
        <v>1</v>
      </c>
      <c r="E69" s="32">
        <v>1</v>
      </c>
      <c r="F69" s="15">
        <v>1</v>
      </c>
      <c r="G69" s="13">
        <v>0</v>
      </c>
      <c r="H69" s="13">
        <v>0</v>
      </c>
      <c r="I69" s="32">
        <v>1</v>
      </c>
      <c r="J69" s="13">
        <v>0</v>
      </c>
    </row>
    <row r="70" spans="1:10" ht="39" thickTop="1" thickBot="1">
      <c r="A70" s="10" t="s">
        <v>63</v>
      </c>
      <c r="B70" s="13">
        <v>0</v>
      </c>
      <c r="C70" s="13">
        <v>0</v>
      </c>
      <c r="D70" s="13">
        <v>0</v>
      </c>
      <c r="E70" s="32">
        <v>0</v>
      </c>
      <c r="F70" s="13">
        <v>0</v>
      </c>
      <c r="G70" s="13">
        <v>0</v>
      </c>
      <c r="H70" s="13">
        <v>0</v>
      </c>
      <c r="I70" s="32">
        <v>0</v>
      </c>
      <c r="J70" s="13">
        <v>0</v>
      </c>
    </row>
    <row r="71" spans="1:10" ht="32.25" customHeight="1" thickTop="1">
      <c r="A71" s="23"/>
      <c r="B71" s="24"/>
      <c r="C71" s="24"/>
      <c r="D71" s="24"/>
      <c r="E71" s="39">
        <f>SUM(E69:E70)</f>
        <v>1</v>
      </c>
      <c r="F71" s="24"/>
      <c r="G71" s="24"/>
      <c r="H71" s="24"/>
      <c r="I71" s="39">
        <f>SUM(I69:I70)</f>
        <v>1</v>
      </c>
      <c r="J71" s="25"/>
    </row>
    <row r="72" spans="1:10" ht="23.25">
      <c r="A72" s="44" t="s">
        <v>64</v>
      </c>
      <c r="B72" s="45"/>
      <c r="C72" s="45"/>
      <c r="D72" s="45"/>
      <c r="E72" s="45"/>
      <c r="F72" s="45"/>
      <c r="G72" s="45"/>
      <c r="H72" s="45"/>
      <c r="I72" s="45"/>
      <c r="J72" s="50"/>
    </row>
    <row r="73" spans="1:10" ht="18.75">
      <c r="A73" s="3" t="s">
        <v>65</v>
      </c>
      <c r="B73" s="13">
        <v>0</v>
      </c>
      <c r="C73" s="13">
        <v>0</v>
      </c>
      <c r="D73" s="13">
        <v>0</v>
      </c>
      <c r="E73" s="32">
        <v>0</v>
      </c>
      <c r="F73" s="13">
        <v>0</v>
      </c>
      <c r="G73" s="13">
        <v>0</v>
      </c>
      <c r="H73" s="13">
        <v>0</v>
      </c>
      <c r="I73" s="32">
        <v>0</v>
      </c>
      <c r="J73" s="13">
        <v>0</v>
      </c>
    </row>
    <row r="74" spans="1:10" ht="18.75">
      <c r="A74" s="3" t="s">
        <v>66</v>
      </c>
      <c r="B74" s="13">
        <v>0</v>
      </c>
      <c r="C74" s="13">
        <v>0</v>
      </c>
      <c r="D74" s="13">
        <v>0</v>
      </c>
      <c r="E74" s="32">
        <v>0</v>
      </c>
      <c r="F74" s="15">
        <v>1</v>
      </c>
      <c r="G74" s="13">
        <v>0</v>
      </c>
      <c r="H74" s="13">
        <v>0</v>
      </c>
      <c r="I74" s="32">
        <v>1</v>
      </c>
      <c r="J74" s="13">
        <v>0</v>
      </c>
    </row>
    <row r="75" spans="1:10" ht="18.75">
      <c r="A75" s="8" t="s">
        <v>67</v>
      </c>
      <c r="B75" s="15">
        <v>19</v>
      </c>
      <c r="C75" s="15">
        <v>10</v>
      </c>
      <c r="D75" s="15">
        <v>27</v>
      </c>
      <c r="E75" s="32">
        <v>56</v>
      </c>
      <c r="F75" s="13">
        <v>0</v>
      </c>
      <c r="G75" s="13">
        <v>0</v>
      </c>
      <c r="H75" s="13">
        <v>0</v>
      </c>
      <c r="I75" s="32">
        <v>56</v>
      </c>
      <c r="J75" s="13">
        <v>0</v>
      </c>
    </row>
    <row r="76" spans="1:10" ht="18.75">
      <c r="A76" s="3" t="s">
        <v>68</v>
      </c>
      <c r="B76" s="13">
        <v>0</v>
      </c>
      <c r="C76" s="15">
        <v>1</v>
      </c>
      <c r="D76" s="13">
        <v>0</v>
      </c>
      <c r="E76" s="32">
        <v>1</v>
      </c>
      <c r="F76" s="13">
        <v>0</v>
      </c>
      <c r="G76" s="13">
        <v>0</v>
      </c>
      <c r="H76" s="13">
        <v>0</v>
      </c>
      <c r="I76" s="32">
        <v>0</v>
      </c>
      <c r="J76" s="13">
        <v>1</v>
      </c>
    </row>
    <row r="77" spans="1:10" ht="18.75">
      <c r="A77" s="3" t="s">
        <v>69</v>
      </c>
      <c r="B77" s="13">
        <v>0</v>
      </c>
      <c r="C77" s="15">
        <v>1</v>
      </c>
      <c r="D77" s="15">
        <v>5</v>
      </c>
      <c r="E77" s="32">
        <v>6</v>
      </c>
      <c r="F77" s="13">
        <v>0</v>
      </c>
      <c r="G77" s="13">
        <v>0</v>
      </c>
      <c r="H77" s="13">
        <v>0</v>
      </c>
      <c r="I77" s="32">
        <v>0</v>
      </c>
      <c r="J77" s="13">
        <v>6</v>
      </c>
    </row>
    <row r="78" spans="1:10" ht="18.75">
      <c r="A78" s="3" t="s">
        <v>70</v>
      </c>
      <c r="B78" s="13">
        <v>0</v>
      </c>
      <c r="C78" s="13">
        <v>0</v>
      </c>
      <c r="D78" s="13">
        <v>0</v>
      </c>
      <c r="E78" s="32">
        <v>0</v>
      </c>
      <c r="F78" s="13">
        <v>0</v>
      </c>
      <c r="G78" s="13">
        <v>0</v>
      </c>
      <c r="H78" s="13">
        <v>0</v>
      </c>
      <c r="I78" s="32">
        <v>0</v>
      </c>
      <c r="J78" s="13">
        <v>0</v>
      </c>
    </row>
    <row r="79" spans="1:10" ht="18.75">
      <c r="A79" s="3" t="s">
        <v>71</v>
      </c>
      <c r="B79" s="13">
        <v>0</v>
      </c>
      <c r="C79" s="13">
        <v>0</v>
      </c>
      <c r="D79" s="13">
        <v>0</v>
      </c>
      <c r="E79" s="32">
        <v>0</v>
      </c>
      <c r="F79" s="13">
        <v>0</v>
      </c>
      <c r="G79" s="13">
        <v>0</v>
      </c>
      <c r="H79" s="13">
        <v>0</v>
      </c>
      <c r="I79" s="32">
        <v>0</v>
      </c>
      <c r="J79" s="13">
        <v>0</v>
      </c>
    </row>
    <row r="80" spans="1:10" ht="18.75">
      <c r="A80" s="3" t="s">
        <v>72</v>
      </c>
      <c r="B80" s="13">
        <v>0</v>
      </c>
      <c r="C80" s="13">
        <v>0</v>
      </c>
      <c r="D80" s="13">
        <v>0</v>
      </c>
      <c r="E80" s="32">
        <v>0</v>
      </c>
      <c r="F80" s="13">
        <v>0</v>
      </c>
      <c r="G80" s="13">
        <v>0</v>
      </c>
      <c r="H80" s="13">
        <v>0</v>
      </c>
      <c r="I80" s="32">
        <v>0</v>
      </c>
      <c r="J80" s="13">
        <v>0</v>
      </c>
    </row>
    <row r="81" spans="1:10" ht="36" customHeight="1">
      <c r="A81" s="20"/>
      <c r="B81" s="21"/>
      <c r="C81" s="21"/>
      <c r="D81" s="21"/>
      <c r="E81" s="40">
        <f>SUM(E73:E80)</f>
        <v>63</v>
      </c>
      <c r="F81" s="21"/>
      <c r="G81" s="21"/>
      <c r="H81" s="21"/>
      <c r="I81" s="40">
        <f>SUM(I73:I80)</f>
        <v>57</v>
      </c>
      <c r="J81" s="22"/>
    </row>
    <row r="82" spans="1:10" ht="23.25">
      <c r="A82" s="44" t="s">
        <v>73</v>
      </c>
      <c r="B82" s="45"/>
      <c r="C82" s="45"/>
      <c r="D82" s="45"/>
      <c r="E82" s="45"/>
      <c r="F82" s="45"/>
      <c r="G82" s="45"/>
      <c r="H82" s="45"/>
      <c r="I82" s="45"/>
      <c r="J82" s="50"/>
    </row>
    <row r="83" spans="1:10" ht="37.5">
      <c r="A83" s="3" t="s">
        <v>74</v>
      </c>
      <c r="B83" s="13">
        <v>0</v>
      </c>
      <c r="C83" s="13">
        <v>0</v>
      </c>
      <c r="D83" s="13">
        <v>0</v>
      </c>
      <c r="E83" s="32">
        <v>0</v>
      </c>
      <c r="F83" s="13">
        <v>0</v>
      </c>
      <c r="G83" s="13">
        <v>0</v>
      </c>
      <c r="H83" s="13">
        <v>0</v>
      </c>
      <c r="I83" s="32">
        <v>0</v>
      </c>
      <c r="J83" s="13">
        <v>0</v>
      </c>
    </row>
    <row r="84" spans="1:10" ht="37.5">
      <c r="A84" s="3" t="s">
        <v>75</v>
      </c>
      <c r="B84" s="13">
        <v>0</v>
      </c>
      <c r="C84" s="13">
        <v>0</v>
      </c>
      <c r="D84" s="15">
        <v>2</v>
      </c>
      <c r="E84" s="32">
        <v>2</v>
      </c>
      <c r="F84" s="13">
        <v>0</v>
      </c>
      <c r="G84" s="13">
        <v>0</v>
      </c>
      <c r="H84" s="13">
        <v>0</v>
      </c>
      <c r="I84" s="32">
        <v>0</v>
      </c>
      <c r="J84" s="13">
        <v>2</v>
      </c>
    </row>
    <row r="85" spans="1:10" ht="37.5">
      <c r="A85" s="3" t="s">
        <v>76</v>
      </c>
      <c r="B85" s="13">
        <v>0</v>
      </c>
      <c r="C85" s="13">
        <v>0</v>
      </c>
      <c r="D85" s="15">
        <v>2</v>
      </c>
      <c r="E85" s="32">
        <v>2</v>
      </c>
      <c r="F85" s="15">
        <v>1</v>
      </c>
      <c r="G85" s="13">
        <v>0</v>
      </c>
      <c r="H85" s="13">
        <v>0</v>
      </c>
      <c r="I85" s="32">
        <v>1</v>
      </c>
      <c r="J85" s="13">
        <v>1</v>
      </c>
    </row>
    <row r="86" spans="1:10" ht="37.5">
      <c r="A86" s="8" t="s">
        <v>77</v>
      </c>
      <c r="B86" s="13">
        <v>0</v>
      </c>
      <c r="C86" s="13">
        <v>0</v>
      </c>
      <c r="D86" s="15">
        <v>8</v>
      </c>
      <c r="E86" s="32">
        <v>8</v>
      </c>
      <c r="F86" s="13">
        <v>0</v>
      </c>
      <c r="G86" s="13">
        <v>0</v>
      </c>
      <c r="H86" s="13">
        <v>0</v>
      </c>
      <c r="I86" s="32">
        <v>8</v>
      </c>
      <c r="J86" s="13">
        <v>0</v>
      </c>
    </row>
    <row r="87" spans="1:10" ht="37.5">
      <c r="A87" s="3" t="s">
        <v>78</v>
      </c>
      <c r="B87" s="13">
        <v>0</v>
      </c>
      <c r="C87" s="13">
        <v>0</v>
      </c>
      <c r="D87" s="15">
        <v>1</v>
      </c>
      <c r="E87" s="32">
        <v>1</v>
      </c>
      <c r="F87" s="13">
        <v>0</v>
      </c>
      <c r="G87" s="13">
        <v>0</v>
      </c>
      <c r="H87" s="13">
        <v>0</v>
      </c>
      <c r="I87" s="32">
        <v>0</v>
      </c>
      <c r="J87" s="13">
        <v>1</v>
      </c>
    </row>
    <row r="88" spans="1:10" ht="37.5">
      <c r="A88" s="3" t="s">
        <v>79</v>
      </c>
      <c r="B88" s="13">
        <v>0</v>
      </c>
      <c r="C88" s="13">
        <v>0</v>
      </c>
      <c r="D88" s="13">
        <v>0</v>
      </c>
      <c r="E88" s="32">
        <v>0</v>
      </c>
      <c r="F88" s="13">
        <v>0</v>
      </c>
      <c r="G88" s="13">
        <v>0</v>
      </c>
      <c r="H88" s="13">
        <v>0</v>
      </c>
      <c r="I88" s="32">
        <v>0</v>
      </c>
      <c r="J88" s="13">
        <v>0</v>
      </c>
    </row>
    <row r="89" spans="1:10" ht="37.5">
      <c r="A89" s="3" t="s">
        <v>80</v>
      </c>
      <c r="B89" s="13">
        <v>0</v>
      </c>
      <c r="C89" s="13">
        <v>0</v>
      </c>
      <c r="D89" s="13">
        <v>0</v>
      </c>
      <c r="E89" s="32">
        <v>0</v>
      </c>
      <c r="F89" s="13">
        <v>0</v>
      </c>
      <c r="G89" s="13">
        <v>0</v>
      </c>
      <c r="H89" s="13">
        <v>0</v>
      </c>
      <c r="I89" s="32">
        <v>0</v>
      </c>
      <c r="J89" s="13">
        <v>0</v>
      </c>
    </row>
    <row r="90" spans="1:10" ht="37.5">
      <c r="A90" s="3" t="s">
        <v>81</v>
      </c>
      <c r="B90" s="13">
        <v>0</v>
      </c>
      <c r="C90" s="13">
        <v>0</v>
      </c>
      <c r="D90" s="13">
        <v>0</v>
      </c>
      <c r="E90" s="32">
        <v>0</v>
      </c>
      <c r="F90" s="13">
        <v>0</v>
      </c>
      <c r="G90" s="13">
        <v>0</v>
      </c>
      <c r="H90" s="13">
        <v>0</v>
      </c>
      <c r="I90" s="32">
        <v>0</v>
      </c>
      <c r="J90" s="13">
        <v>0</v>
      </c>
    </row>
    <row r="91" spans="1:10" ht="18.75">
      <c r="A91" s="3" t="s">
        <v>82</v>
      </c>
      <c r="B91" s="15">
        <v>5</v>
      </c>
      <c r="C91" s="15">
        <v>26</v>
      </c>
      <c r="D91" s="15">
        <v>46</v>
      </c>
      <c r="E91" s="32">
        <v>77</v>
      </c>
      <c r="F91" s="13">
        <v>0</v>
      </c>
      <c r="G91" s="13">
        <v>0</v>
      </c>
      <c r="H91" s="13">
        <v>0</v>
      </c>
      <c r="I91" s="32">
        <v>77</v>
      </c>
      <c r="J91" s="13">
        <v>0</v>
      </c>
    </row>
    <row r="92" spans="1:10" ht="37.5">
      <c r="A92" s="3" t="s">
        <v>83</v>
      </c>
      <c r="B92" s="13">
        <v>0</v>
      </c>
      <c r="C92" s="13">
        <v>0</v>
      </c>
      <c r="D92" s="13">
        <v>0</v>
      </c>
      <c r="E92" s="32">
        <v>0</v>
      </c>
      <c r="F92" s="13">
        <v>0</v>
      </c>
      <c r="G92" s="13">
        <v>0</v>
      </c>
      <c r="H92" s="13">
        <v>0</v>
      </c>
      <c r="I92" s="32">
        <v>0</v>
      </c>
      <c r="J92" s="13">
        <v>0</v>
      </c>
    </row>
    <row r="93" spans="1:10" ht="37.5">
      <c r="A93" s="3" t="s">
        <v>84</v>
      </c>
      <c r="B93" s="13">
        <v>0</v>
      </c>
      <c r="C93" s="13">
        <v>0</v>
      </c>
      <c r="D93" s="13">
        <v>0</v>
      </c>
      <c r="E93" s="32">
        <v>0</v>
      </c>
      <c r="F93" s="13">
        <v>0</v>
      </c>
      <c r="G93" s="13">
        <v>0</v>
      </c>
      <c r="H93" s="13">
        <v>0</v>
      </c>
      <c r="I93" s="32">
        <v>0</v>
      </c>
      <c r="J93" s="13">
        <v>0</v>
      </c>
    </row>
    <row r="94" spans="1:10" ht="37.5">
      <c r="A94" s="3" t="s">
        <v>85</v>
      </c>
      <c r="B94" s="13">
        <v>0</v>
      </c>
      <c r="C94" s="13">
        <v>0</v>
      </c>
      <c r="D94" s="13">
        <v>0</v>
      </c>
      <c r="E94" s="32">
        <v>0</v>
      </c>
      <c r="F94" s="15">
        <v>1</v>
      </c>
      <c r="G94" s="13">
        <v>0</v>
      </c>
      <c r="H94" s="13">
        <v>0</v>
      </c>
      <c r="I94" s="32">
        <v>1</v>
      </c>
      <c r="J94" s="13">
        <v>0</v>
      </c>
    </row>
    <row r="95" spans="1:10" ht="37.5">
      <c r="A95" s="3" t="s">
        <v>86</v>
      </c>
      <c r="B95" s="13">
        <v>0</v>
      </c>
      <c r="C95" s="13">
        <v>0</v>
      </c>
      <c r="D95" s="13">
        <v>0</v>
      </c>
      <c r="E95" s="32">
        <v>0</v>
      </c>
      <c r="F95" s="13">
        <v>0</v>
      </c>
      <c r="G95" s="13">
        <v>0</v>
      </c>
      <c r="H95" s="13">
        <v>0</v>
      </c>
      <c r="I95" s="32">
        <v>0</v>
      </c>
      <c r="J95" s="13">
        <v>0</v>
      </c>
    </row>
    <row r="96" spans="1:10" ht="32.25" customHeight="1">
      <c r="A96" s="20"/>
      <c r="B96" s="21"/>
      <c r="C96" s="21"/>
      <c r="D96" s="21"/>
      <c r="E96" s="40">
        <f>SUM(E83:E95)</f>
        <v>90</v>
      </c>
      <c r="F96" s="21"/>
      <c r="G96" s="21"/>
      <c r="H96" s="21"/>
      <c r="I96" s="40">
        <f>SUM(I83:I95)</f>
        <v>87</v>
      </c>
      <c r="J96" s="22"/>
    </row>
    <row r="97" spans="1:10" ht="23.25">
      <c r="A97" s="44" t="s">
        <v>87</v>
      </c>
      <c r="B97" s="45"/>
      <c r="C97" s="45"/>
      <c r="D97" s="45"/>
      <c r="E97" s="45"/>
      <c r="F97" s="45"/>
      <c r="G97" s="45"/>
      <c r="H97" s="45"/>
      <c r="I97" s="45"/>
      <c r="J97" s="45"/>
    </row>
    <row r="98" spans="1:10" ht="37.5">
      <c r="A98" s="3" t="s">
        <v>88</v>
      </c>
      <c r="B98" s="15">
        <v>3</v>
      </c>
      <c r="C98" s="15">
        <v>6</v>
      </c>
      <c r="D98" s="15">
        <v>3</v>
      </c>
      <c r="E98" s="32">
        <v>12</v>
      </c>
      <c r="F98" s="13">
        <v>0</v>
      </c>
      <c r="G98" s="13" t="s">
        <v>96</v>
      </c>
      <c r="H98" s="13">
        <v>0</v>
      </c>
      <c r="I98" s="32">
        <v>0</v>
      </c>
      <c r="J98" s="13">
        <v>12</v>
      </c>
    </row>
    <row r="99" spans="1:10" ht="37.5">
      <c r="A99" s="3" t="s">
        <v>89</v>
      </c>
      <c r="B99" s="13">
        <v>0</v>
      </c>
      <c r="C99" s="13">
        <v>0</v>
      </c>
      <c r="D99" s="13">
        <v>1</v>
      </c>
      <c r="E99" s="32">
        <v>1</v>
      </c>
      <c r="F99" s="13">
        <v>0</v>
      </c>
      <c r="G99" s="13">
        <v>0</v>
      </c>
      <c r="H99" s="13">
        <v>0</v>
      </c>
      <c r="I99" s="32">
        <v>0</v>
      </c>
      <c r="J99" s="13">
        <v>1</v>
      </c>
    </row>
    <row r="100" spans="1:10" ht="18.75">
      <c r="A100" s="8" t="s">
        <v>90</v>
      </c>
      <c r="B100" s="13">
        <v>0</v>
      </c>
      <c r="C100" s="13">
        <v>0</v>
      </c>
      <c r="D100" s="13">
        <v>0</v>
      </c>
      <c r="E100" s="32">
        <v>0</v>
      </c>
      <c r="F100" s="13">
        <v>0</v>
      </c>
      <c r="G100" s="13">
        <v>0</v>
      </c>
      <c r="H100" s="13">
        <v>0</v>
      </c>
      <c r="I100" s="32">
        <v>0</v>
      </c>
      <c r="J100" s="13">
        <v>0</v>
      </c>
    </row>
    <row r="101" spans="1:10" ht="37.5">
      <c r="A101" s="3" t="s">
        <v>91</v>
      </c>
      <c r="B101" s="13">
        <v>0</v>
      </c>
      <c r="C101" s="13">
        <v>0</v>
      </c>
      <c r="D101" s="13">
        <v>0</v>
      </c>
      <c r="E101" s="32">
        <v>0</v>
      </c>
      <c r="F101" s="13">
        <v>0</v>
      </c>
      <c r="G101" s="13">
        <v>0</v>
      </c>
      <c r="H101" s="13">
        <v>0</v>
      </c>
      <c r="I101" s="32">
        <v>0</v>
      </c>
      <c r="J101" s="13">
        <v>0</v>
      </c>
    </row>
    <row r="102" spans="1:10" ht="37.5">
      <c r="A102" s="3" t="s">
        <v>92</v>
      </c>
      <c r="B102" s="13">
        <v>0</v>
      </c>
      <c r="C102" s="13">
        <v>0</v>
      </c>
      <c r="D102" s="13">
        <v>0</v>
      </c>
      <c r="E102" s="32">
        <v>0</v>
      </c>
      <c r="F102" s="13">
        <v>0</v>
      </c>
      <c r="G102" s="13">
        <v>0</v>
      </c>
      <c r="H102" s="13">
        <v>0</v>
      </c>
      <c r="I102" s="32">
        <v>0</v>
      </c>
      <c r="J102" s="13">
        <v>0</v>
      </c>
    </row>
    <row r="103" spans="1:10" ht="37.5">
      <c r="A103" s="3" t="s">
        <v>93</v>
      </c>
      <c r="B103" s="15">
        <v>1</v>
      </c>
      <c r="C103" s="13">
        <v>0</v>
      </c>
      <c r="D103" s="13">
        <v>0</v>
      </c>
      <c r="E103" s="32">
        <v>1</v>
      </c>
      <c r="F103" s="13">
        <v>0</v>
      </c>
      <c r="G103" s="13">
        <v>0</v>
      </c>
      <c r="H103" s="13">
        <v>0</v>
      </c>
      <c r="I103" s="32">
        <v>0</v>
      </c>
      <c r="J103" s="13">
        <v>1</v>
      </c>
    </row>
    <row r="104" spans="1:10" ht="18.75">
      <c r="A104" s="3" t="s">
        <v>6</v>
      </c>
      <c r="B104" s="13">
        <v>0</v>
      </c>
      <c r="C104" s="13">
        <v>0</v>
      </c>
      <c r="D104" s="15">
        <v>2</v>
      </c>
      <c r="E104" s="32">
        <v>2</v>
      </c>
      <c r="F104" s="13">
        <v>0</v>
      </c>
      <c r="G104" s="13">
        <v>0</v>
      </c>
      <c r="H104" s="13">
        <v>0</v>
      </c>
      <c r="I104" s="32">
        <v>2</v>
      </c>
      <c r="J104" s="13">
        <v>0</v>
      </c>
    </row>
    <row r="105" spans="1:10" ht="37.5">
      <c r="A105" s="11" t="s">
        <v>94</v>
      </c>
      <c r="B105" s="13">
        <v>0</v>
      </c>
      <c r="C105" s="13">
        <v>0</v>
      </c>
      <c r="D105" s="15">
        <v>1</v>
      </c>
      <c r="E105" s="32">
        <v>1</v>
      </c>
      <c r="F105" s="13">
        <v>0</v>
      </c>
      <c r="G105" s="13">
        <v>0</v>
      </c>
      <c r="H105" s="13">
        <v>0</v>
      </c>
      <c r="I105" s="32">
        <v>0</v>
      </c>
      <c r="J105" s="13">
        <v>1</v>
      </c>
    </row>
    <row r="106" spans="1:10" ht="28.5" customHeight="1">
      <c r="A106" s="26"/>
      <c r="B106" s="27"/>
      <c r="C106" s="27"/>
      <c r="D106" s="27"/>
      <c r="E106" s="41">
        <f>SUM(E98:E105)</f>
        <v>17</v>
      </c>
      <c r="F106" s="27"/>
      <c r="G106" s="27"/>
      <c r="H106" s="27"/>
      <c r="I106" s="41">
        <f>SUM(I98:I105)</f>
        <v>2</v>
      </c>
      <c r="J106" s="37"/>
    </row>
  </sheetData>
  <mergeCells count="16">
    <mergeCell ref="A97:J97"/>
    <mergeCell ref="H7:K7"/>
    <mergeCell ref="A3:J3"/>
    <mergeCell ref="A4:J4"/>
    <mergeCell ref="A5:J5"/>
    <mergeCell ref="A62:J62"/>
    <mergeCell ref="A65:J65"/>
    <mergeCell ref="A68:J68"/>
    <mergeCell ref="A72:J72"/>
    <mergeCell ref="A82:J82"/>
    <mergeCell ref="A9:J9"/>
    <mergeCell ref="A30:J30"/>
    <mergeCell ref="A34:J34"/>
    <mergeCell ref="A37:J37"/>
    <mergeCell ref="A40:J40"/>
    <mergeCell ref="A10:J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Ene. Feb. Mar.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Alexanderson Vorquez Agramonte</dc:creator>
  <cp:lastModifiedBy>Yamile Mussa Slim</cp:lastModifiedBy>
  <dcterms:created xsi:type="dcterms:W3CDTF">2023-03-15T13:57:10Z</dcterms:created>
  <dcterms:modified xsi:type="dcterms:W3CDTF">2023-04-04T16:34:25Z</dcterms:modified>
</cp:coreProperties>
</file>