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MAYO\"/>
    </mc:Choice>
  </mc:AlternateContent>
  <xr:revisionPtr revIDLastSave="0" documentId="13_ncr:1_{35272697-55E7-447F-9080-ACCB35055E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BRIL 2023" sheetId="6" r:id="rId1"/>
    <sheet name="MAYO 2023" sheetId="5" r:id="rId2"/>
  </sheets>
  <definedNames>
    <definedName name="_xlnm._FilterDatabase" localSheetId="0" hidden="1">'ABRIL 2023'!$A$7:$J$22</definedName>
    <definedName name="_xlnm._FilterDatabase" localSheetId="1" hidden="1">'MAYO 2023'!$A$8:$I$33</definedName>
    <definedName name="_xlnm.Print_Area" localSheetId="0">'ABRIL 2023'!$A$1:$J$26</definedName>
    <definedName name="_xlnm.Print_Area" localSheetId="1">'MAYO 2023'!$A$1:$I$36</definedName>
    <definedName name="_xlnm.Print_Titles" localSheetId="0">'ABRIL 2023'!$1:$7</definedName>
    <definedName name="_xlnm.Print_Titles" localSheetId="1">'MAYO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6" l="1"/>
  <c r="F33" i="5"/>
  <c r="H22" i="6" l="1"/>
</calcChain>
</file>

<file path=xl/sharedStrings.xml><?xml version="1.0" encoding="utf-8"?>
<sst xmlns="http://schemas.openxmlformats.org/spreadsheetml/2006/main" count="222" uniqueCount="112">
  <si>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</si>
  <si>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</si>
  <si>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</si>
  <si>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</si>
  <si>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</si>
  <si>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</si>
  <si>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</si>
  <si>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</si>
  <si>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</si>
  <si>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</si>
  <si>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</si>
  <si>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</si>
  <si>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</si>
  <si>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</si>
  <si>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</si>
  <si>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</si>
  <si>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</si>
  <si>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</si>
  <si>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</si>
  <si>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</si>
  <si>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</si>
  <si>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</si>
  <si>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>2.2.8.7.06</t>
  </si>
  <si>
    <t xml:space="preserve"> Fecha de pago </t>
  </si>
  <si>
    <t>NO ESTA AL DIA EN LA DGII.</t>
  </si>
  <si>
    <t>B1500000278</t>
  </si>
  <si>
    <t>AQUASEPTICOS, S. R. L</t>
  </si>
  <si>
    <t>GRUPO ALASKA, S.A.</t>
  </si>
  <si>
    <t>PESTILENZZA SRL</t>
  </si>
  <si>
    <t>JUAN ALBERTO MARMOLEJOS LOPEZ</t>
  </si>
  <si>
    <t>ALL OFFICE SOLUTIONS TS SRL</t>
  </si>
  <si>
    <t>SERVICIOS DE LIMPIEZA DE CAMARAS SEPTICAS, MH.</t>
  </si>
  <si>
    <t xml:space="preserve">ADQ. DE BOTELLONES DE AGUA, CP. </t>
  </si>
  <si>
    <t>2.3.1.1.01</t>
  </si>
  <si>
    <t>2.2.8.5.01</t>
  </si>
  <si>
    <t>2.2.8.7.04</t>
  </si>
  <si>
    <t>MUNDO INDUSTRIAL, S.R.L</t>
  </si>
  <si>
    <t>B1500000196</t>
  </si>
  <si>
    <t>B1500000273</t>
  </si>
  <si>
    <t>B1500001701</t>
  </si>
  <si>
    <t>B1500000152</t>
  </si>
  <si>
    <t>B1500000166</t>
  </si>
  <si>
    <t>B1500000210</t>
  </si>
  <si>
    <t>B1500005369</t>
  </si>
  <si>
    <t>B1500005372</t>
  </si>
  <si>
    <t>B1500005378</t>
  </si>
  <si>
    <t>B1500005380</t>
  </si>
  <si>
    <t>ONETEL KDK</t>
  </si>
  <si>
    <t>INSTITUTO NACIONAL DE TRANSITO Y TRANSPORTE TERRESTRE, INTRANT.</t>
  </si>
  <si>
    <t>ADQ. DE ARTICULOS FERRETEROS, MH</t>
  </si>
  <si>
    <t>14 VO. SERVICIO DE RENTA DE IMPRESORAS PARA DISTINTAS AREAS, MH.</t>
  </si>
  <si>
    <t>CURSOS MODULARES SOBRE LEY No.63-17, NORMATIVAS Y REGLAMENTOS DE MOVILIDAD, TRANSPORTE TERRESTRE, TRANSITO Y SEGURIDAD VIAL. PARA 16 COLABORADORES DE LA DIVISION DE TRANSPORTACION, MH.</t>
  </si>
  <si>
    <t>SERVICIOS DE ASESORIA DE GESTION Y SALUD OCUPACIONAL, FEBRERO 2023,  MH.</t>
  </si>
  <si>
    <t>2.3.6.3.04/ 2.3.6.3.06/ 2.3.9.1.01/ 2.3.9.6.01/ 2.3.9.8.02/ 2.3.9.9.05</t>
  </si>
  <si>
    <t>2.3.2.4.01/ 2.3.5.5.01/ 2.3.6.2.02/ 2.3.6.3.04/ 2.3.6.3.06/ 2.3.6.4.06/ 2.3.7.2.06/ 2.3.7.2.99/ 2.3.9.2.01/ 2.3.9.6.01/ 2.3.9.8.01/ 2.3.9.8.02/ 2.3.9.9.04</t>
  </si>
  <si>
    <t>EN PROCESO DE REVISIÓN.</t>
  </si>
  <si>
    <t>2.2.5.3.04</t>
  </si>
  <si>
    <t>SERVICIOS PROFESIONALES EN ASISTENCIA TECNICA DEL SISTEMA INTEGRADO EN GESTION MUNICIPAL SIGEM, ABRIL 2023, MH (US$1,180.00 * RD$54.6009= RD$64,429.07, TASA BANCO CENTRAL 05/05/2023)</t>
  </si>
  <si>
    <t xml:space="preserve">                      Correspondiente al mes ABRIL del año 2023               </t>
  </si>
  <si>
    <t xml:space="preserve">                                                                                                    Correspondiente al mes MAYO del año 2023                                                                     FECHA CORTE 06/06/2023</t>
  </si>
  <si>
    <t>2088-1</t>
  </si>
  <si>
    <t>2014-1</t>
  </si>
  <si>
    <t>1965-1</t>
  </si>
  <si>
    <t>2103-1</t>
  </si>
  <si>
    <t>1929-1</t>
  </si>
  <si>
    <t>2077-1</t>
  </si>
  <si>
    <t>199-1</t>
  </si>
  <si>
    <t>NEXTRAY CORPORATION SRL</t>
  </si>
  <si>
    <t>AUTO AIRE RED, SRL</t>
  </si>
  <si>
    <t>DELTA COMERCIAL</t>
  </si>
  <si>
    <t>IMPRESOS TRES TINTAS, SRL</t>
  </si>
  <si>
    <t>AMCHER MULTISERVICE SRL</t>
  </si>
  <si>
    <t>GRUPO EIKOVA GROUP SRL</t>
  </si>
  <si>
    <t>JECOLOR FACTORY CENTER AV, S.R.L.</t>
  </si>
  <si>
    <t>AUTOCENTRO NAVARRO SRL</t>
  </si>
  <si>
    <t>B1500000529</t>
  </si>
  <si>
    <t>B1500000009</t>
  </si>
  <si>
    <t>B1500000530</t>
  </si>
  <si>
    <t>B1500000793</t>
  </si>
  <si>
    <t>B1500000797</t>
  </si>
  <si>
    <t>B1500017454</t>
  </si>
  <si>
    <t>B1500017460</t>
  </si>
  <si>
    <t>B1500017498</t>
  </si>
  <si>
    <t>B1500000839</t>
  </si>
  <si>
    <t>B1500000049</t>
  </si>
  <si>
    <t>B1500005385</t>
  </si>
  <si>
    <t>B1500005387</t>
  </si>
  <si>
    <t>B1500005390</t>
  </si>
  <si>
    <t>B1500005394</t>
  </si>
  <si>
    <t>B1500005397</t>
  </si>
  <si>
    <t>B1500005947</t>
  </si>
  <si>
    <t>B1500000185</t>
  </si>
  <si>
    <t>B1500000013</t>
  </si>
  <si>
    <t>B1500002306</t>
  </si>
  <si>
    <t>B1500001749</t>
  </si>
  <si>
    <t>SERVICIO DE FUMIGACION REALIZADA EN EL MINISTERIO DE HACIENDA, DIRECCION DE CACINOS Y JUEGOS DE AZAR Y ALMACEN CENTRAL, MH</t>
  </si>
  <si>
    <t>ADQ. DE PISOS PARA LAS OFICINAS  DE DGPLT.</t>
  </si>
  <si>
    <t>SERVICIO DE FUMIGACION REALIZADA EN LA OFICINA DE LA REGIONAL NORTE, MH</t>
  </si>
  <si>
    <t>REPARACION Y/O MANTENIMIENTO DE VEHICULO, MH.</t>
  </si>
  <si>
    <t>MANTENIMIENTO Y REPARACION DE VEHICULOS, MH.</t>
  </si>
  <si>
    <t>SERVICIOS DE IMPRESIÓN SEPARADORES DE LIBROS CON LOGO PARA LA DIR. RECURSOS HUMANO, MH.</t>
  </si>
  <si>
    <t>SERVICIO DE MANTENIMIENTO Y REPARACION DE FLOTILLA VEHICULAR, MH.</t>
  </si>
  <si>
    <t>ADQ. DE PUERTAS PLEGABLES, MH.</t>
  </si>
  <si>
    <t>ADQ. DE LAMPARAS LED EMPOTRABLE, MH</t>
  </si>
  <si>
    <t>ADQ. DE BARRA DE LUCES LED PARA FLOTILLA VEHICULAR, MH.</t>
  </si>
  <si>
    <t>15 VO. SERVICIO DE RENTA DE IMPRESORAS PARA DISTINTAS AREAS, MH.</t>
  </si>
  <si>
    <t>2.2.2.2.01</t>
  </si>
  <si>
    <t>2.2.7.2.06</t>
  </si>
  <si>
    <t>2.3.9.8.02</t>
  </si>
  <si>
    <t>2.3.9.6.01</t>
  </si>
  <si>
    <t>DEVUELTO A LA DIRECCIÓN ADMINISTRATIVA PARA CORRECIÓN.</t>
  </si>
  <si>
    <t>21/05/203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</si>
</sst>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3" fillId="0" borderId="1" xfId="4" applyFont="1" applyBorder="1" applyAlignment="1">
      <alignment horizontal="center" vertical="center"/>
    </xf>
    <xf numFmtId="14" fontId="13" fillId="0" borderId="1" xfId="4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0" fontId="11" fillId="0" borderId="1" xfId="4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7" fillId="0" borderId="5" xfId="1" applyFont="1" applyFill="1" applyBorder="1"/>
    <xf numFmtId="164" fontId="14" fillId="0" borderId="3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2" fillId="0" borderId="1" xfId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left" vertical="center" wrapText="1"/>
    </xf>
    <xf numFmtId="14" fontId="11" fillId="0" borderId="1" xfId="1" applyNumberFormat="1" applyFont="1" applyFill="1" applyBorder="1" applyAlignment="1">
      <alignment horizontal="left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1550457</xdr:colOff>
      <xdr:row>0</xdr:row>
      <xdr:rowOff>269875</xdr:rowOff>
    </xdr:from>
    <xdr:to>
      <xdr:col>4</xdr:col>
      <xdr:colOff>1825624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708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0"/>
  <sheetViews>
    <sheetView view="pageBreakPreview" zoomScale="60" zoomScaleNormal="90" workbookViewId="0">
      <pane ySplit="1" topLeftCell="A16" activePane="bottomLeft" state="frozen"/>
      <selection pane="bottomLeft" activeCell="E28" sqref="E28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38.7109375" style="1" customWidth="1"/>
    <col min="6" max="6" width="28.7109375" style="3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0"/>
      <c r="B1" s="11"/>
      <c r="C1" s="12"/>
      <c r="D1" s="13"/>
      <c r="E1" s="12"/>
      <c r="F1" s="14"/>
      <c r="G1" s="11"/>
      <c r="H1" s="11"/>
      <c r="I1" s="11"/>
      <c r="J1" s="11"/>
    </row>
    <row r="2" spans="1:10" ht="24" x14ac:dyDescent="0.35">
      <c r="A2" s="10"/>
      <c r="B2" s="11"/>
      <c r="C2" s="12"/>
      <c r="D2" s="13"/>
      <c r="E2" s="12"/>
      <c r="F2" s="14"/>
      <c r="G2" s="11"/>
      <c r="H2" s="11"/>
      <c r="I2" s="11"/>
      <c r="J2" s="11"/>
    </row>
    <row r="3" spans="1:10" ht="24" x14ac:dyDescent="0.35">
      <c r="A3" s="10"/>
      <c r="B3" s="11"/>
      <c r="C3" s="12"/>
      <c r="D3" s="13"/>
      <c r="E3" s="12"/>
      <c r="F3" s="14"/>
      <c r="G3" s="11"/>
      <c r="H3" s="11"/>
      <c r="I3" s="11"/>
      <c r="J3" s="11"/>
    </row>
    <row r="4" spans="1:10" ht="48.75" customHeigh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ht="57" customHeight="1" x14ac:dyDescent="0.3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35.25" customHeight="1" x14ac:dyDescent="0.3">
      <c r="A6" s="57" t="s">
        <v>58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70.5" customHeight="1" x14ac:dyDescent="0.25">
      <c r="A7" s="2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2" t="s">
        <v>8</v>
      </c>
      <c r="G7" s="21" t="s">
        <v>5</v>
      </c>
      <c r="H7" s="22" t="s">
        <v>9</v>
      </c>
      <c r="I7" s="22" t="s">
        <v>15</v>
      </c>
      <c r="J7" s="22" t="s">
        <v>23</v>
      </c>
    </row>
    <row r="8" spans="1:10" ht="77.25" customHeight="1" x14ac:dyDescent="0.25">
      <c r="A8" s="34">
        <v>44629</v>
      </c>
      <c r="B8" s="36" t="s">
        <v>11</v>
      </c>
      <c r="C8" s="37" t="s">
        <v>12</v>
      </c>
      <c r="D8" s="36" t="s">
        <v>13</v>
      </c>
      <c r="E8" s="31" t="s">
        <v>16</v>
      </c>
      <c r="F8" s="35">
        <v>24780</v>
      </c>
      <c r="G8" s="32">
        <v>44659</v>
      </c>
      <c r="H8" s="52">
        <v>0</v>
      </c>
      <c r="I8" s="38" t="s">
        <v>21</v>
      </c>
      <c r="J8" s="33" t="s">
        <v>21</v>
      </c>
    </row>
    <row r="9" spans="1:10" ht="77.25" customHeight="1" x14ac:dyDescent="0.25">
      <c r="A9" s="34">
        <v>44634</v>
      </c>
      <c r="B9" s="36" t="s">
        <v>17</v>
      </c>
      <c r="C9" s="37" t="s">
        <v>12</v>
      </c>
      <c r="D9" s="36" t="s">
        <v>19</v>
      </c>
      <c r="E9" s="31" t="s">
        <v>16</v>
      </c>
      <c r="F9" s="35">
        <v>24780</v>
      </c>
      <c r="G9" s="32">
        <v>44694</v>
      </c>
      <c r="H9" s="52">
        <v>0</v>
      </c>
      <c r="I9" s="38" t="s">
        <v>21</v>
      </c>
      <c r="J9" s="33" t="s">
        <v>21</v>
      </c>
    </row>
    <row r="10" spans="1:10" ht="77.25" customHeight="1" x14ac:dyDescent="0.25">
      <c r="A10" s="34">
        <v>44650</v>
      </c>
      <c r="B10" s="36" t="s">
        <v>18</v>
      </c>
      <c r="C10" s="37" t="s">
        <v>12</v>
      </c>
      <c r="D10" s="36" t="s">
        <v>20</v>
      </c>
      <c r="E10" s="31" t="s">
        <v>16</v>
      </c>
      <c r="F10" s="35">
        <v>24780</v>
      </c>
      <c r="G10" s="32">
        <v>44710</v>
      </c>
      <c r="H10" s="52">
        <v>0</v>
      </c>
      <c r="I10" s="38" t="s">
        <v>21</v>
      </c>
      <c r="J10" s="33" t="s">
        <v>21</v>
      </c>
    </row>
    <row r="11" spans="1:10" ht="77.25" customHeight="1" x14ac:dyDescent="0.25">
      <c r="A11" s="34">
        <v>44935</v>
      </c>
      <c r="B11" s="36" t="s">
        <v>25</v>
      </c>
      <c r="C11" s="37" t="s">
        <v>26</v>
      </c>
      <c r="D11" s="36" t="s">
        <v>31</v>
      </c>
      <c r="E11" s="31" t="s">
        <v>16</v>
      </c>
      <c r="F11" s="35">
        <v>17700</v>
      </c>
      <c r="G11" s="32">
        <v>44966</v>
      </c>
      <c r="H11" s="52">
        <v>0</v>
      </c>
      <c r="I11" s="38" t="s">
        <v>21</v>
      </c>
      <c r="J11" s="33" t="s">
        <v>21</v>
      </c>
    </row>
    <row r="12" spans="1:10" ht="134.25" customHeight="1" x14ac:dyDescent="0.25">
      <c r="A12" s="34">
        <v>44986</v>
      </c>
      <c r="B12" s="36" t="s">
        <v>37</v>
      </c>
      <c r="C12" s="37" t="s">
        <v>36</v>
      </c>
      <c r="D12" s="36" t="s">
        <v>49</v>
      </c>
      <c r="E12" s="51" t="s">
        <v>54</v>
      </c>
      <c r="F12" s="35">
        <v>335986.12</v>
      </c>
      <c r="G12" s="32">
        <v>45016</v>
      </c>
      <c r="H12" s="52">
        <v>335986.12</v>
      </c>
      <c r="I12" s="38" t="s">
        <v>60</v>
      </c>
      <c r="J12" s="33">
        <v>45077</v>
      </c>
    </row>
    <row r="13" spans="1:10" ht="97.5" customHeight="1" x14ac:dyDescent="0.25">
      <c r="A13" s="48">
        <v>45033</v>
      </c>
      <c r="B13" s="49" t="s">
        <v>38</v>
      </c>
      <c r="C13" s="50" t="s">
        <v>47</v>
      </c>
      <c r="D13" s="49" t="s">
        <v>57</v>
      </c>
      <c r="E13" s="31" t="s">
        <v>22</v>
      </c>
      <c r="F13" s="47">
        <v>64429.07</v>
      </c>
      <c r="G13" s="32">
        <v>45063</v>
      </c>
      <c r="H13" s="52">
        <v>64410.89</v>
      </c>
      <c r="I13" s="38" t="s">
        <v>61</v>
      </c>
      <c r="J13" s="33">
        <v>45073</v>
      </c>
    </row>
    <row r="14" spans="1:10" ht="77.25" customHeight="1" x14ac:dyDescent="0.25">
      <c r="A14" s="34">
        <v>45026</v>
      </c>
      <c r="B14" s="36" t="s">
        <v>39</v>
      </c>
      <c r="C14" s="37" t="s">
        <v>30</v>
      </c>
      <c r="D14" s="36" t="s">
        <v>50</v>
      </c>
      <c r="E14" s="51" t="s">
        <v>56</v>
      </c>
      <c r="F14" s="35">
        <v>153595.41</v>
      </c>
      <c r="G14" s="32">
        <v>45056</v>
      </c>
      <c r="H14" s="52">
        <v>153595.41</v>
      </c>
      <c r="I14" s="38" t="s">
        <v>62</v>
      </c>
      <c r="J14" s="33">
        <v>45070</v>
      </c>
    </row>
    <row r="15" spans="1:10" ht="108.75" customHeight="1" x14ac:dyDescent="0.25">
      <c r="A15" s="34">
        <v>45035</v>
      </c>
      <c r="B15" s="36" t="s">
        <v>40</v>
      </c>
      <c r="C15" s="37" t="s">
        <v>48</v>
      </c>
      <c r="D15" s="36" t="s">
        <v>51</v>
      </c>
      <c r="E15" s="31" t="s">
        <v>35</v>
      </c>
      <c r="F15" s="35">
        <v>8800</v>
      </c>
      <c r="G15" s="32">
        <v>45065</v>
      </c>
      <c r="H15" s="52">
        <v>8800</v>
      </c>
      <c r="I15" s="38" t="s">
        <v>63</v>
      </c>
      <c r="J15" s="33">
        <v>45078</v>
      </c>
    </row>
    <row r="16" spans="1:10" ht="77.25" customHeight="1" x14ac:dyDescent="0.25">
      <c r="A16" s="34">
        <v>44958</v>
      </c>
      <c r="B16" s="36" t="s">
        <v>41</v>
      </c>
      <c r="C16" s="37" t="s">
        <v>29</v>
      </c>
      <c r="D16" s="36" t="s">
        <v>52</v>
      </c>
      <c r="E16" s="31" t="s">
        <v>22</v>
      </c>
      <c r="F16" s="35">
        <v>76700</v>
      </c>
      <c r="G16" s="32">
        <v>44987</v>
      </c>
      <c r="H16" s="52">
        <v>76700</v>
      </c>
      <c r="I16" s="38" t="s">
        <v>64</v>
      </c>
      <c r="J16" s="33">
        <v>45069</v>
      </c>
    </row>
    <row r="17" spans="1:10" ht="77.25" customHeight="1" x14ac:dyDescent="0.25">
      <c r="A17" s="34">
        <v>45036</v>
      </c>
      <c r="B17" s="36" t="s">
        <v>42</v>
      </c>
      <c r="C17" s="37" t="s">
        <v>36</v>
      </c>
      <c r="D17" s="36" t="s">
        <v>49</v>
      </c>
      <c r="E17" s="51" t="s">
        <v>53</v>
      </c>
      <c r="F17" s="35">
        <v>11535.09</v>
      </c>
      <c r="G17" s="32">
        <v>45066</v>
      </c>
      <c r="H17" s="52">
        <v>11535.09</v>
      </c>
      <c r="I17" s="38" t="s">
        <v>65</v>
      </c>
      <c r="J17" s="33">
        <v>45077</v>
      </c>
    </row>
    <row r="18" spans="1:10" ht="77.25" customHeight="1" x14ac:dyDescent="0.25">
      <c r="A18" s="34">
        <v>45021</v>
      </c>
      <c r="B18" s="36" t="s">
        <v>43</v>
      </c>
      <c r="C18" s="37" t="s">
        <v>27</v>
      </c>
      <c r="D18" s="36" t="s">
        <v>32</v>
      </c>
      <c r="E18" s="31" t="s">
        <v>33</v>
      </c>
      <c r="F18" s="35">
        <v>3760</v>
      </c>
      <c r="G18" s="32">
        <v>45051</v>
      </c>
      <c r="H18" s="52">
        <v>3760</v>
      </c>
      <c r="I18" s="38" t="s">
        <v>66</v>
      </c>
      <c r="J18" s="33">
        <v>45066</v>
      </c>
    </row>
    <row r="19" spans="1:10" ht="77.25" customHeight="1" x14ac:dyDescent="0.25">
      <c r="A19" s="34">
        <v>45027</v>
      </c>
      <c r="B19" s="36" t="s">
        <v>44</v>
      </c>
      <c r="C19" s="37" t="s">
        <v>27</v>
      </c>
      <c r="D19" s="36" t="s">
        <v>32</v>
      </c>
      <c r="E19" s="31" t="s">
        <v>33</v>
      </c>
      <c r="F19" s="35">
        <v>6721</v>
      </c>
      <c r="G19" s="32">
        <v>45057</v>
      </c>
      <c r="H19" s="52">
        <v>6721</v>
      </c>
      <c r="I19" s="38" t="s">
        <v>66</v>
      </c>
      <c r="J19" s="33">
        <v>45066</v>
      </c>
    </row>
    <row r="20" spans="1:10" ht="77.25" customHeight="1" x14ac:dyDescent="0.25">
      <c r="A20" s="34">
        <v>45030</v>
      </c>
      <c r="B20" s="36" t="s">
        <v>45</v>
      </c>
      <c r="C20" s="37" t="s">
        <v>27</v>
      </c>
      <c r="D20" s="36" t="s">
        <v>32</v>
      </c>
      <c r="E20" s="31" t="s">
        <v>33</v>
      </c>
      <c r="F20" s="35">
        <v>4418</v>
      </c>
      <c r="G20" s="32">
        <v>45060</v>
      </c>
      <c r="H20" s="52">
        <v>4418</v>
      </c>
      <c r="I20" s="38" t="s">
        <v>66</v>
      </c>
      <c r="J20" s="33">
        <v>45066</v>
      </c>
    </row>
    <row r="21" spans="1:10" ht="77.25" customHeight="1" thickBot="1" x14ac:dyDescent="0.3">
      <c r="A21" s="34">
        <v>45033</v>
      </c>
      <c r="B21" s="36" t="s">
        <v>46</v>
      </c>
      <c r="C21" s="37" t="s">
        <v>27</v>
      </c>
      <c r="D21" s="36" t="s">
        <v>32</v>
      </c>
      <c r="E21" s="31" t="s">
        <v>33</v>
      </c>
      <c r="F21" s="35">
        <v>4747</v>
      </c>
      <c r="G21" s="32">
        <v>45063</v>
      </c>
      <c r="H21" s="52">
        <v>4747</v>
      </c>
      <c r="I21" s="38" t="s">
        <v>66</v>
      </c>
      <c r="J21" s="33">
        <v>45066</v>
      </c>
    </row>
    <row r="22" spans="1:10" ht="46.5" customHeight="1" thickBot="1" x14ac:dyDescent="0.4">
      <c r="A22" s="58" t="s">
        <v>14</v>
      </c>
      <c r="B22" s="59"/>
      <c r="C22" s="59"/>
      <c r="D22" s="59"/>
      <c r="E22" s="59"/>
      <c r="F22" s="39">
        <f>SUM(F8:F21)</f>
        <v>762731.69</v>
      </c>
      <c r="G22" s="28"/>
      <c r="H22" s="42">
        <f>SUM(H8:H21)</f>
        <v>670673.51</v>
      </c>
      <c r="I22" s="29"/>
      <c r="J22" s="30"/>
    </row>
    <row r="23" spans="1:10" ht="44.25" customHeight="1" x14ac:dyDescent="0.35">
      <c r="A23" s="17"/>
      <c r="B23" s="17"/>
      <c r="C23" s="17"/>
      <c r="D23" s="17"/>
      <c r="E23" s="18"/>
      <c r="F23" s="19"/>
      <c r="G23" s="12"/>
      <c r="H23" s="15"/>
      <c r="I23" s="15"/>
      <c r="J23" s="16"/>
    </row>
    <row r="24" spans="1:10" ht="44.25" customHeight="1" x14ac:dyDescent="0.3">
      <c r="A24" s="9" t="s">
        <v>7</v>
      </c>
      <c r="B24" s="6"/>
      <c r="C24" s="5"/>
      <c r="D24" s="7"/>
      <c r="E24" s="5"/>
      <c r="F24" s="8"/>
      <c r="G24" s="6"/>
    </row>
    <row r="25" spans="1:10" ht="42" customHeight="1" x14ac:dyDescent="0.25"/>
    <row r="26" spans="1:10" ht="42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</sheetData>
  <autoFilter ref="A7:J22" xr:uid="{348DDBF5-1FC5-4E58-8A11-5DC979B0FAE3}"/>
  <sortState xmlns:xlrd2="http://schemas.microsoft.com/office/spreadsheetml/2017/richdata2" ref="A8:J21">
    <sortCondition ref="A8:A21"/>
  </sortState>
  <mergeCells count="4">
    <mergeCell ref="A4:J4"/>
    <mergeCell ref="A5:J5"/>
    <mergeCell ref="A6:J6"/>
    <mergeCell ref="A22:E22"/>
  </mergeCells>
  <pageMargins left="1.0629921259842521" right="1.1023622047244095" top="0.74803149606299213" bottom="0.55118110236220474" header="0.31496062992125984" footer="0.31496062992125984"/>
  <pageSetup scale="29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40"/>
  <sheetViews>
    <sheetView tabSelected="1" view="pageBreakPreview" zoomScale="60" zoomScaleNormal="90" workbookViewId="0">
      <pane ySplit="1" topLeftCell="A2" activePane="bottomLeft" state="frozen"/>
      <selection pane="bottomLeft" activeCell="F36" sqref="F3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0"/>
      <c r="B1" s="11"/>
      <c r="C1" s="12"/>
      <c r="D1" s="13"/>
      <c r="E1" s="12"/>
      <c r="F1" s="14"/>
      <c r="G1" s="11"/>
      <c r="H1" s="11"/>
      <c r="I1" s="11"/>
    </row>
    <row r="2" spans="1:9" ht="24" x14ac:dyDescent="0.35">
      <c r="A2" s="10"/>
      <c r="B2" s="11"/>
      <c r="C2" s="12"/>
      <c r="D2" s="13"/>
      <c r="E2" s="12"/>
      <c r="F2" s="14"/>
      <c r="G2" s="11"/>
      <c r="H2" s="11"/>
      <c r="I2" s="11"/>
    </row>
    <row r="3" spans="1:9" ht="24" x14ac:dyDescent="0.35">
      <c r="A3" s="10"/>
      <c r="B3" s="11"/>
      <c r="C3" s="12"/>
      <c r="D3" s="13"/>
      <c r="E3" s="12"/>
      <c r="F3" s="14"/>
      <c r="G3" s="11"/>
      <c r="H3" s="11"/>
      <c r="I3" s="11"/>
    </row>
    <row r="4" spans="1:9" ht="24" x14ac:dyDescent="0.35">
      <c r="A4" s="10"/>
      <c r="B4" s="11"/>
      <c r="C4" s="12"/>
      <c r="D4" s="13"/>
      <c r="E4" s="12"/>
      <c r="F4" s="14"/>
      <c r="G4" s="11"/>
      <c r="H4" s="11"/>
      <c r="I4" s="11"/>
    </row>
    <row r="5" spans="1:9" ht="48.75" customHeight="1" x14ac:dyDescent="0.3">
      <c r="A5" s="55"/>
      <c r="B5" s="55"/>
      <c r="C5" s="55"/>
      <c r="D5" s="55"/>
      <c r="E5" s="55"/>
      <c r="F5" s="55"/>
      <c r="G5" s="55"/>
      <c r="H5" s="55"/>
      <c r="I5" s="55"/>
    </row>
    <row r="6" spans="1:9" ht="57" customHeight="1" x14ac:dyDescent="0.3">
      <c r="A6" s="56" t="s">
        <v>6</v>
      </c>
      <c r="B6" s="56"/>
      <c r="C6" s="56"/>
      <c r="D6" s="56"/>
      <c r="E6" s="56"/>
      <c r="F6" s="56"/>
      <c r="G6" s="56"/>
      <c r="H6" s="56"/>
      <c r="I6" s="56"/>
    </row>
    <row r="7" spans="1:9" ht="35.25" customHeight="1" x14ac:dyDescent="0.3">
      <c r="A7" s="57" t="s">
        <v>59</v>
      </c>
      <c r="B7" s="57"/>
      <c r="C7" s="57"/>
      <c r="D7" s="57"/>
      <c r="E7" s="57"/>
      <c r="F7" s="57"/>
      <c r="G7" s="57"/>
      <c r="H7" s="57"/>
      <c r="I7" s="57"/>
    </row>
    <row r="8" spans="1:9" ht="70.5" customHeight="1" x14ac:dyDescent="0.25">
      <c r="A8" s="20" t="s">
        <v>0</v>
      </c>
      <c r="B8" s="21" t="s">
        <v>1</v>
      </c>
      <c r="C8" s="21" t="s">
        <v>2</v>
      </c>
      <c r="D8" s="21" t="s">
        <v>3</v>
      </c>
      <c r="E8" s="21" t="s">
        <v>4</v>
      </c>
      <c r="F8" s="22" t="s">
        <v>8</v>
      </c>
      <c r="G8" s="21" t="s">
        <v>5</v>
      </c>
      <c r="H8" s="22" t="s">
        <v>9</v>
      </c>
      <c r="I8" s="22" t="s">
        <v>10</v>
      </c>
    </row>
    <row r="9" spans="1:9" ht="61.5" customHeight="1" x14ac:dyDescent="0.25">
      <c r="A9" s="24">
        <v>44629</v>
      </c>
      <c r="B9" s="26" t="s">
        <v>11</v>
      </c>
      <c r="C9" s="43" t="s">
        <v>12</v>
      </c>
      <c r="D9" s="26" t="s">
        <v>13</v>
      </c>
      <c r="E9" s="40" t="s">
        <v>16</v>
      </c>
      <c r="F9" s="41">
        <v>24780</v>
      </c>
      <c r="G9" s="25">
        <v>44659</v>
      </c>
      <c r="H9" s="27">
        <v>0</v>
      </c>
      <c r="I9" s="53" t="s">
        <v>24</v>
      </c>
    </row>
    <row r="10" spans="1:9" ht="61.5" customHeight="1" x14ac:dyDescent="0.25">
      <c r="A10" s="24">
        <v>44634</v>
      </c>
      <c r="B10" s="26" t="s">
        <v>17</v>
      </c>
      <c r="C10" s="43" t="s">
        <v>12</v>
      </c>
      <c r="D10" s="26" t="s">
        <v>19</v>
      </c>
      <c r="E10" s="40" t="s">
        <v>16</v>
      </c>
      <c r="F10" s="41">
        <v>24780</v>
      </c>
      <c r="G10" s="25">
        <v>44694</v>
      </c>
      <c r="H10" s="27">
        <v>0</v>
      </c>
      <c r="I10" s="53" t="s">
        <v>24</v>
      </c>
    </row>
    <row r="11" spans="1:9" ht="61.5" customHeight="1" x14ac:dyDescent="0.25">
      <c r="A11" s="24">
        <v>44650</v>
      </c>
      <c r="B11" s="26" t="s">
        <v>18</v>
      </c>
      <c r="C11" s="43" t="s">
        <v>12</v>
      </c>
      <c r="D11" s="26" t="s">
        <v>20</v>
      </c>
      <c r="E11" s="40" t="s">
        <v>16</v>
      </c>
      <c r="F11" s="41">
        <v>24780</v>
      </c>
      <c r="G11" s="25">
        <v>44710</v>
      </c>
      <c r="H11" s="27">
        <v>0</v>
      </c>
      <c r="I11" s="53" t="s">
        <v>24</v>
      </c>
    </row>
    <row r="12" spans="1:9" ht="61.5" customHeight="1" x14ac:dyDescent="0.25">
      <c r="A12" s="24">
        <v>44935</v>
      </c>
      <c r="B12" s="26" t="s">
        <v>25</v>
      </c>
      <c r="C12" s="43" t="s">
        <v>26</v>
      </c>
      <c r="D12" s="26" t="s">
        <v>31</v>
      </c>
      <c r="E12" s="40" t="s">
        <v>16</v>
      </c>
      <c r="F12" s="41">
        <v>17700</v>
      </c>
      <c r="G12" s="25">
        <v>44966</v>
      </c>
      <c r="H12" s="27">
        <v>0</v>
      </c>
      <c r="I12" s="53" t="s">
        <v>24</v>
      </c>
    </row>
    <row r="13" spans="1:9" ht="61.5" customHeight="1" x14ac:dyDescent="0.25">
      <c r="A13" s="24">
        <v>45029</v>
      </c>
      <c r="B13" s="26" t="s">
        <v>80</v>
      </c>
      <c r="C13" s="43" t="s">
        <v>69</v>
      </c>
      <c r="D13" s="26" t="s">
        <v>99</v>
      </c>
      <c r="E13" s="40" t="s">
        <v>107</v>
      </c>
      <c r="F13" s="41">
        <v>6002.37</v>
      </c>
      <c r="G13" s="25">
        <v>45059</v>
      </c>
      <c r="H13" s="27">
        <v>0</v>
      </c>
      <c r="I13" s="53" t="s">
        <v>110</v>
      </c>
    </row>
    <row r="14" spans="1:9" ht="61.5" customHeight="1" x14ac:dyDescent="0.25">
      <c r="A14" s="24">
        <v>45030</v>
      </c>
      <c r="B14" s="26" t="s">
        <v>81</v>
      </c>
      <c r="C14" s="43" t="s">
        <v>69</v>
      </c>
      <c r="D14" s="26" t="s">
        <v>99</v>
      </c>
      <c r="E14" s="40" t="s">
        <v>107</v>
      </c>
      <c r="F14" s="41">
        <v>53641.54</v>
      </c>
      <c r="G14" s="25">
        <v>45060</v>
      </c>
      <c r="H14" s="27">
        <v>0</v>
      </c>
      <c r="I14" s="53" t="s">
        <v>110</v>
      </c>
    </row>
    <row r="15" spans="1:9" ht="61.5" customHeight="1" x14ac:dyDescent="0.25">
      <c r="A15" s="24">
        <v>45035</v>
      </c>
      <c r="B15" s="26" t="s">
        <v>82</v>
      </c>
      <c r="C15" s="43" t="s">
        <v>69</v>
      </c>
      <c r="D15" s="26" t="s">
        <v>99</v>
      </c>
      <c r="E15" s="40" t="s">
        <v>107</v>
      </c>
      <c r="F15" s="41">
        <v>12810.58</v>
      </c>
      <c r="G15" s="25">
        <v>45065</v>
      </c>
      <c r="H15" s="27">
        <v>0</v>
      </c>
      <c r="I15" s="53" t="s">
        <v>110</v>
      </c>
    </row>
    <row r="16" spans="1:9" ht="61.5" customHeight="1" x14ac:dyDescent="0.25">
      <c r="A16" s="24">
        <v>45037</v>
      </c>
      <c r="B16" s="26" t="s">
        <v>75</v>
      </c>
      <c r="C16" s="43" t="s">
        <v>28</v>
      </c>
      <c r="D16" s="26" t="s">
        <v>95</v>
      </c>
      <c r="E16" s="40" t="s">
        <v>34</v>
      </c>
      <c r="F16" s="41">
        <v>75372.5</v>
      </c>
      <c r="G16" s="25" t="s">
        <v>111</v>
      </c>
      <c r="H16" s="27">
        <v>0</v>
      </c>
      <c r="I16" s="53" t="s">
        <v>24</v>
      </c>
    </row>
    <row r="17" spans="1:9" ht="61.5" customHeight="1" x14ac:dyDescent="0.25">
      <c r="A17" s="24">
        <v>45037</v>
      </c>
      <c r="B17" s="26" t="s">
        <v>78</v>
      </c>
      <c r="C17" s="43" t="s">
        <v>68</v>
      </c>
      <c r="D17" s="26" t="s">
        <v>98</v>
      </c>
      <c r="E17" s="40" t="s">
        <v>107</v>
      </c>
      <c r="F17" s="41">
        <v>61537</v>
      </c>
      <c r="G17" s="25">
        <v>45067</v>
      </c>
      <c r="H17" s="27">
        <v>0</v>
      </c>
      <c r="I17" s="53" t="s">
        <v>110</v>
      </c>
    </row>
    <row r="18" spans="1:9" ht="61.5" customHeight="1" x14ac:dyDescent="0.25">
      <c r="A18" s="24">
        <v>45037</v>
      </c>
      <c r="B18" s="26" t="s">
        <v>85</v>
      </c>
      <c r="C18" s="43" t="s">
        <v>27</v>
      </c>
      <c r="D18" s="26" t="s">
        <v>32</v>
      </c>
      <c r="E18" s="40" t="s">
        <v>33</v>
      </c>
      <c r="F18" s="41">
        <v>4841</v>
      </c>
      <c r="G18" s="25">
        <v>45067</v>
      </c>
      <c r="H18" s="27">
        <v>0</v>
      </c>
      <c r="I18" s="53" t="s">
        <v>55</v>
      </c>
    </row>
    <row r="19" spans="1:9" ht="61.5" customHeight="1" x14ac:dyDescent="0.25">
      <c r="A19" s="24">
        <v>45041</v>
      </c>
      <c r="B19" s="26" t="s">
        <v>86</v>
      </c>
      <c r="C19" s="43" t="s">
        <v>27</v>
      </c>
      <c r="D19" s="26" t="s">
        <v>32</v>
      </c>
      <c r="E19" s="40" t="s">
        <v>33</v>
      </c>
      <c r="F19" s="41">
        <v>6674</v>
      </c>
      <c r="G19" s="25">
        <v>45071</v>
      </c>
      <c r="H19" s="27">
        <v>0</v>
      </c>
      <c r="I19" s="53" t="s">
        <v>55</v>
      </c>
    </row>
    <row r="20" spans="1:9" ht="61.5" customHeight="1" x14ac:dyDescent="0.25">
      <c r="A20" s="24">
        <v>45042</v>
      </c>
      <c r="B20" s="26" t="s">
        <v>76</v>
      </c>
      <c r="C20" s="43" t="s">
        <v>67</v>
      </c>
      <c r="D20" s="26" t="s">
        <v>96</v>
      </c>
      <c r="E20" s="40" t="s">
        <v>108</v>
      </c>
      <c r="F20" s="41">
        <v>194608.13</v>
      </c>
      <c r="G20" s="25">
        <v>45072</v>
      </c>
      <c r="H20" s="27">
        <v>0</v>
      </c>
      <c r="I20" s="53" t="s">
        <v>55</v>
      </c>
    </row>
    <row r="21" spans="1:9" ht="61.5" customHeight="1" x14ac:dyDescent="0.25">
      <c r="A21" s="24">
        <v>45042</v>
      </c>
      <c r="B21" s="26" t="s">
        <v>93</v>
      </c>
      <c r="C21" s="43" t="s">
        <v>74</v>
      </c>
      <c r="D21" s="26" t="s">
        <v>104</v>
      </c>
      <c r="E21" s="40" t="s">
        <v>109</v>
      </c>
      <c r="F21" s="41">
        <v>9730</v>
      </c>
      <c r="G21" s="25">
        <v>45042</v>
      </c>
      <c r="H21" s="27">
        <v>0</v>
      </c>
      <c r="I21" s="53" t="s">
        <v>55</v>
      </c>
    </row>
    <row r="22" spans="1:9" ht="61.5" customHeight="1" x14ac:dyDescent="0.25">
      <c r="A22" s="24">
        <v>45044</v>
      </c>
      <c r="B22" s="26" t="s">
        <v>87</v>
      </c>
      <c r="C22" s="43" t="s">
        <v>27</v>
      </c>
      <c r="D22" s="26" t="s">
        <v>32</v>
      </c>
      <c r="E22" s="40" t="s">
        <v>33</v>
      </c>
      <c r="F22" s="41">
        <v>6768</v>
      </c>
      <c r="G22" s="25">
        <v>45074</v>
      </c>
      <c r="H22" s="27">
        <v>0</v>
      </c>
      <c r="I22" s="54" t="s">
        <v>55</v>
      </c>
    </row>
    <row r="23" spans="1:9" ht="61.5" customHeight="1" x14ac:dyDescent="0.25">
      <c r="A23" s="44">
        <v>45047</v>
      </c>
      <c r="B23" s="45" t="s">
        <v>77</v>
      </c>
      <c r="C23" s="46" t="s">
        <v>28</v>
      </c>
      <c r="D23" s="45" t="s">
        <v>97</v>
      </c>
      <c r="E23" s="40" t="s">
        <v>34</v>
      </c>
      <c r="F23" s="23">
        <v>6180.84</v>
      </c>
      <c r="G23" s="25">
        <v>45077</v>
      </c>
      <c r="H23" s="27">
        <v>0</v>
      </c>
      <c r="I23" s="53" t="s">
        <v>24</v>
      </c>
    </row>
    <row r="24" spans="1:9" ht="61.5" customHeight="1" x14ac:dyDescent="0.25">
      <c r="A24" s="24">
        <v>45048</v>
      </c>
      <c r="B24" s="26" t="s">
        <v>79</v>
      </c>
      <c r="C24" s="43" t="s">
        <v>68</v>
      </c>
      <c r="D24" s="26" t="s">
        <v>98</v>
      </c>
      <c r="E24" s="40" t="s">
        <v>107</v>
      </c>
      <c r="F24" s="41">
        <v>39648</v>
      </c>
      <c r="G24" s="25">
        <v>45078</v>
      </c>
      <c r="H24" s="27">
        <v>0</v>
      </c>
      <c r="I24" s="53" t="s">
        <v>110</v>
      </c>
    </row>
    <row r="25" spans="1:9" ht="61.5" customHeight="1" x14ac:dyDescent="0.25">
      <c r="A25" s="24">
        <v>45050</v>
      </c>
      <c r="B25" s="26" t="s">
        <v>88</v>
      </c>
      <c r="C25" s="43" t="s">
        <v>27</v>
      </c>
      <c r="D25" s="26" t="s">
        <v>32</v>
      </c>
      <c r="E25" s="40" t="s">
        <v>33</v>
      </c>
      <c r="F25" s="41">
        <v>7520</v>
      </c>
      <c r="G25" s="25">
        <v>45080</v>
      </c>
      <c r="H25" s="27">
        <v>0</v>
      </c>
      <c r="I25" s="53" t="s">
        <v>55</v>
      </c>
    </row>
    <row r="26" spans="1:9" ht="61.5" customHeight="1" x14ac:dyDescent="0.25">
      <c r="A26" s="24">
        <v>45054</v>
      </c>
      <c r="B26" s="26" t="s">
        <v>92</v>
      </c>
      <c r="C26" s="43" t="s">
        <v>73</v>
      </c>
      <c r="D26" s="26" t="s">
        <v>103</v>
      </c>
      <c r="E26" s="40" t="s">
        <v>109</v>
      </c>
      <c r="F26" s="41">
        <v>12413.6</v>
      </c>
      <c r="G26" s="25">
        <v>45054</v>
      </c>
      <c r="H26" s="27">
        <v>0</v>
      </c>
      <c r="I26" s="53" t="s">
        <v>55</v>
      </c>
    </row>
    <row r="27" spans="1:9" ht="61.5" customHeight="1" x14ac:dyDescent="0.25">
      <c r="A27" s="24">
        <v>45055</v>
      </c>
      <c r="B27" s="26" t="s">
        <v>89</v>
      </c>
      <c r="C27" s="43" t="s">
        <v>27</v>
      </c>
      <c r="D27" s="26" t="s">
        <v>32</v>
      </c>
      <c r="E27" s="40" t="s">
        <v>33</v>
      </c>
      <c r="F27" s="41">
        <v>7332</v>
      </c>
      <c r="G27" s="25">
        <v>45085</v>
      </c>
      <c r="H27" s="27">
        <v>0</v>
      </c>
      <c r="I27" s="53" t="s">
        <v>55</v>
      </c>
    </row>
    <row r="28" spans="1:9" ht="61.5" customHeight="1" x14ac:dyDescent="0.25">
      <c r="A28" s="24">
        <v>45055</v>
      </c>
      <c r="B28" s="26" t="s">
        <v>94</v>
      </c>
      <c r="C28" s="43" t="s">
        <v>30</v>
      </c>
      <c r="D28" s="26" t="s">
        <v>105</v>
      </c>
      <c r="E28" s="40" t="s">
        <v>56</v>
      </c>
      <c r="F28" s="41">
        <v>161299.39000000001</v>
      </c>
      <c r="G28" s="25">
        <v>45085</v>
      </c>
      <c r="H28" s="27">
        <v>0</v>
      </c>
      <c r="I28" s="53" t="s">
        <v>55</v>
      </c>
    </row>
    <row r="29" spans="1:9" ht="61.5" customHeight="1" x14ac:dyDescent="0.25">
      <c r="A29" s="24">
        <v>45057</v>
      </c>
      <c r="B29" s="26" t="s">
        <v>91</v>
      </c>
      <c r="C29" s="43" t="s">
        <v>72</v>
      </c>
      <c r="D29" s="26" t="s">
        <v>102</v>
      </c>
      <c r="E29" s="40" t="s">
        <v>108</v>
      </c>
      <c r="F29" s="41">
        <v>155598.14000000001</v>
      </c>
      <c r="G29" s="25">
        <v>45087</v>
      </c>
      <c r="H29" s="27">
        <v>0</v>
      </c>
      <c r="I29" s="53" t="s">
        <v>55</v>
      </c>
    </row>
    <row r="30" spans="1:9" ht="61.5" customHeight="1" x14ac:dyDescent="0.25">
      <c r="A30" s="24">
        <v>45058</v>
      </c>
      <c r="B30" s="26" t="s">
        <v>90</v>
      </c>
      <c r="C30" s="43" t="s">
        <v>27</v>
      </c>
      <c r="D30" s="26" t="s">
        <v>32</v>
      </c>
      <c r="E30" s="40" t="s">
        <v>33</v>
      </c>
      <c r="F30" s="41">
        <v>3713</v>
      </c>
      <c r="G30" s="25">
        <v>45088</v>
      </c>
      <c r="H30" s="27">
        <v>0</v>
      </c>
      <c r="I30" s="53" t="s">
        <v>55</v>
      </c>
    </row>
    <row r="31" spans="1:9" ht="61.5" customHeight="1" x14ac:dyDescent="0.25">
      <c r="A31" s="24">
        <v>45065</v>
      </c>
      <c r="B31" s="26" t="s">
        <v>83</v>
      </c>
      <c r="C31" s="43" t="s">
        <v>70</v>
      </c>
      <c r="D31" s="26" t="s">
        <v>100</v>
      </c>
      <c r="E31" s="40" t="s">
        <v>106</v>
      </c>
      <c r="F31" s="41">
        <v>5900</v>
      </c>
      <c r="G31" s="25">
        <v>45095</v>
      </c>
      <c r="H31" s="27">
        <v>0</v>
      </c>
      <c r="I31" s="53" t="s">
        <v>55</v>
      </c>
    </row>
    <row r="32" spans="1:9" ht="61.5" customHeight="1" thickBot="1" x14ac:dyDescent="0.3">
      <c r="A32" s="24">
        <v>45065</v>
      </c>
      <c r="B32" s="26" t="s">
        <v>84</v>
      </c>
      <c r="C32" s="43" t="s">
        <v>71</v>
      </c>
      <c r="D32" s="26" t="s">
        <v>101</v>
      </c>
      <c r="E32" s="40" t="s">
        <v>107</v>
      </c>
      <c r="F32" s="41">
        <v>31270</v>
      </c>
      <c r="G32" s="25">
        <v>45095</v>
      </c>
      <c r="H32" s="27">
        <v>0</v>
      </c>
      <c r="I32" s="53" t="s">
        <v>55</v>
      </c>
    </row>
    <row r="33" spans="1:9" ht="46.5" customHeight="1" thickBot="1" x14ac:dyDescent="0.4">
      <c r="A33" s="58" t="s">
        <v>14</v>
      </c>
      <c r="B33" s="59"/>
      <c r="C33" s="59"/>
      <c r="D33" s="59"/>
      <c r="E33" s="59"/>
      <c r="F33" s="39">
        <f>SUM(F9:F32)</f>
        <v>954900.09</v>
      </c>
      <c r="G33" s="28"/>
      <c r="H33" s="29"/>
      <c r="I33" s="30"/>
    </row>
    <row r="34" spans="1:9" ht="44.25" customHeight="1" x14ac:dyDescent="0.3">
      <c r="A34" s="9" t="s">
        <v>7</v>
      </c>
      <c r="B34" s="6"/>
      <c r="C34" s="5"/>
      <c r="D34" s="7"/>
      <c r="E34" s="5"/>
      <c r="F34" s="8"/>
      <c r="G34" s="6"/>
    </row>
    <row r="35" spans="1:9" ht="48" customHeight="1" x14ac:dyDescent="0.25"/>
    <row r="36" spans="1:9" ht="48" customHeight="1" x14ac:dyDescent="0.25"/>
    <row r="37" spans="1:9" ht="44.25" customHeight="1" x14ac:dyDescent="0.25"/>
    <row r="38" spans="1:9" ht="44.25" customHeight="1" x14ac:dyDescent="0.25"/>
    <row r="39" spans="1:9" ht="44.25" customHeight="1" x14ac:dyDescent="0.25"/>
    <row r="40" spans="1:9" s="4" customFormat="1" ht="44.25" customHeight="1" x14ac:dyDescent="0.25">
      <c r="B40"/>
      <c r="C40" s="1"/>
      <c r="D40" s="2"/>
      <c r="E40" s="1"/>
      <c r="F40" s="3"/>
      <c r="G40"/>
      <c r="H40"/>
      <c r="I40"/>
    </row>
  </sheetData>
  <autoFilter ref="A8:I33" xr:uid="{474A0AF1-24C5-436C-80D1-E334E147C54A}"/>
  <sortState xmlns:xlrd2="http://schemas.microsoft.com/office/spreadsheetml/2017/richdata2" ref="A9:I32">
    <sortCondition ref="A9:A32"/>
  </sortState>
  <mergeCells count="4">
    <mergeCell ref="A5:I5"/>
    <mergeCell ref="A6:I6"/>
    <mergeCell ref="A7:I7"/>
    <mergeCell ref="A33:E33"/>
  </mergeCells>
  <pageMargins left="0.86614173228346458" right="0.70866141732283472" top="0.74803149606299213" bottom="0.74803149606299213" header="0.31496062992125984" footer="0.31496062992125984"/>
  <pageSetup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ABRIL 2023</vt:lpstr>
      <vt:lpstr>MAYO 2023</vt:lpstr>
      <vt:lpstr>'ABRIL 2023'!Área_de_impresión</vt:lpstr>
      <vt:lpstr>'MAYO 2023'!Área_de_impresión</vt:lpstr>
      <vt:lpstr>'ABRIL 2023'!Títulos_a_imprimir</vt:lpstr>
      <vt:lpstr>'MAYO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2023-06-07T12:35:15Z</cp:lastPrinted>
  <dcterms:created xsi:type="dcterms:W3CDTF">2014-02-18T20:25:00Z</dcterms:created>
  <dcterms:modified xsi:type="dcterms:W3CDTF">2023-06-07T12:35:37Z</dcterms:modified>
</cp:coreProperties>
</file>