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BCB3B0AC-A1CF-4F37-A7A3-CF997F969664}" xr6:coauthVersionLast="47" xr6:coauthVersionMax="47" xr10:uidLastSave="{00000000-0000-0000-0000-000000000000}"/>
  <bookViews>
    <workbookView xWindow="-120" yWindow="-120" windowWidth="29040" windowHeight="15840" xr2:uid="{F0CBF828-469A-47F6-9B70-59A13BF25B2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8" i="1" l="1"/>
  <c r="I138" i="1"/>
  <c r="H138" i="1"/>
  <c r="G138" i="1"/>
  <c r="E138" i="1"/>
  <c r="D138" i="1"/>
  <c r="C138" i="1"/>
  <c r="F137" i="1"/>
  <c r="F136" i="1"/>
  <c r="F133" i="1"/>
  <c r="F132" i="1"/>
  <c r="F131" i="1"/>
  <c r="F130" i="1"/>
  <c r="F129" i="1"/>
  <c r="F128" i="1"/>
  <c r="F138" i="1" s="1"/>
  <c r="J124" i="1"/>
  <c r="I124" i="1"/>
  <c r="H124" i="1"/>
  <c r="G124" i="1"/>
  <c r="E124" i="1"/>
  <c r="D124" i="1"/>
  <c r="C124" i="1"/>
  <c r="F123" i="1"/>
  <c r="F122" i="1"/>
  <c r="F121" i="1"/>
  <c r="F120" i="1"/>
  <c r="F119" i="1"/>
  <c r="F118" i="1"/>
  <c r="F117" i="1"/>
  <c r="F116" i="1"/>
  <c r="F113" i="1"/>
  <c r="F112" i="1"/>
  <c r="F111" i="1"/>
  <c r="F124" i="1" s="1"/>
  <c r="F110" i="1"/>
  <c r="F109" i="1"/>
  <c r="I107" i="1"/>
  <c r="H107" i="1"/>
  <c r="G107" i="1"/>
  <c r="E107" i="1"/>
  <c r="D107" i="1"/>
  <c r="C107" i="1"/>
  <c r="F106" i="1"/>
  <c r="F105" i="1"/>
  <c r="F102" i="1"/>
  <c r="F107" i="1" s="1"/>
  <c r="F101" i="1"/>
  <c r="F100" i="1"/>
  <c r="F99" i="1"/>
  <c r="F98" i="1"/>
  <c r="F97" i="1"/>
  <c r="F94" i="1"/>
  <c r="F93" i="1"/>
  <c r="F87" i="1"/>
  <c r="F84" i="1"/>
  <c r="J82" i="1"/>
  <c r="I82" i="1"/>
  <c r="H82" i="1"/>
  <c r="G82" i="1"/>
  <c r="E82" i="1"/>
  <c r="D82" i="1"/>
  <c r="C82" i="1"/>
  <c r="F81" i="1"/>
  <c r="F80" i="1"/>
  <c r="F77" i="1"/>
  <c r="F76" i="1"/>
  <c r="F75" i="1"/>
  <c r="F74" i="1"/>
  <c r="F73" i="1"/>
  <c r="F70" i="1"/>
  <c r="F69" i="1"/>
  <c r="F68" i="1"/>
  <c r="F67" i="1"/>
  <c r="F66" i="1"/>
  <c r="F65" i="1"/>
  <c r="F62" i="1"/>
  <c r="F61" i="1"/>
  <c r="F60" i="1"/>
  <c r="F59" i="1"/>
  <c r="F58" i="1"/>
  <c r="F57" i="1"/>
  <c r="F56" i="1"/>
  <c r="F82" i="1" s="1"/>
  <c r="F47" i="1"/>
  <c r="F44" i="1"/>
  <c r="F41" i="1"/>
  <c r="F40" i="1"/>
  <c r="F35" i="1"/>
  <c r="F34" i="1"/>
  <c r="F33" i="1"/>
  <c r="F32" i="1"/>
  <c r="F31" i="1"/>
  <c r="F28" i="1"/>
  <c r="F27" i="1"/>
  <c r="F26" i="1"/>
  <c r="F25" i="1"/>
  <c r="F24" i="1"/>
  <c r="F21" i="1"/>
  <c r="F20" i="1"/>
  <c r="F19" i="1"/>
  <c r="F18" i="1"/>
  <c r="F17" i="1"/>
  <c r="F14" i="1"/>
  <c r="F13" i="1"/>
</calcChain>
</file>

<file path=xl/sharedStrings.xml><?xml version="1.0" encoding="utf-8"?>
<sst xmlns="http://schemas.openxmlformats.org/spreadsheetml/2006/main" count="209" uniqueCount="102">
  <si>
    <t>Ministerio de Hacienda</t>
  </si>
  <si>
    <t xml:space="preserve">Dirección de Casinos y Juegos de Azar </t>
  </si>
  <si>
    <t xml:space="preserve"> Estadísticas de Solicitudes Recibidas Abril-Mayo-Junio 2023</t>
  </si>
  <si>
    <t>Total de solicitudes del trimestre</t>
  </si>
  <si>
    <t>Recibidas: 355</t>
  </si>
  <si>
    <t>Respondidas: 252</t>
  </si>
  <si>
    <t>Servicios Salas de Juegos de Máquinas Tragamonedas</t>
  </si>
  <si>
    <t>Abril</t>
  </si>
  <si>
    <t xml:space="preserve">Mayo </t>
  </si>
  <si>
    <t>Junio</t>
  </si>
  <si>
    <t>Total recibidas</t>
  </si>
  <si>
    <t>Total respondidas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</si>
  <si>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</si>
  <si>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</si>
  <si>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</si>
  <si>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</si>
  <si>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</si>
  <si>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</si>
  <si>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</si>
  <si>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</si>
  <si>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</si>
  <si>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</si>
  <si>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</si>
  <si>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</si>
  <si>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</si>
  <si>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</si>
  <si>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</si>
  <si>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</si>
  <si>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</si>
  <si>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de servicios Salas de Juegos de Máquinas tragamonedas</t>
  </si>
  <si>
    <t>Servicios online Casinos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</si>
  <si>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</si>
  <si>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</si>
  <si>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</si>
  <si>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</si>
  <si>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</si>
  <si>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</si>
  <si>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 xml:space="preserve">Casinos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</si>
  <si>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</si>
  <si>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</si>
  <si>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</si>
  <si>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</si>
  <si>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</si>
  <si>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</si>
  <si>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</si>
  <si>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</si>
  <si>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</si>
  <si>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</si>
  <si>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</si>
  <si>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Importación o exportación de Máquinas Tragamonedas y/o partes, piezas y accesorios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</si>
  <si>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</si>
  <si>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</si>
  <si>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</si>
  <si>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</si>
  <si>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</si>
  <si>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</si>
  <si>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</si>
  <si>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</si>
  <si>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Total de servicios Casinos</t>
  </si>
  <si>
    <t>Concesionarias</t>
  </si>
  <si>
    <t>Concesión para la instalación y operación de una lotería electrónica</t>
  </si>
  <si>
    <t>Fabricantes</t>
  </si>
  <si>
    <t>Concesión de Licencia para fabricación de Máquinas Tragamonedas</t>
  </si>
  <si>
    <t>Homologación</t>
  </si>
  <si>
    <t>Concesión de Licencia de Homologación de Marca de Máquinas Tragamonedas</t>
  </si>
  <si>
    <t>Transferencia de Licencia de homologación de marcas de Máquinas Tragamonedas</t>
  </si>
  <si>
    <t>Actividades de Bancas de Lotería</t>
  </si>
  <si>
    <t>Cambio de nombre de bancas de lotería</t>
  </si>
  <si>
    <t>Cambio de propietario de Bancas de Lotería</t>
  </si>
  <si>
    <t>Certificaciones de Registro de Bancas de Lotería.</t>
  </si>
  <si>
    <t>Cese Temporal de Operaciones de Bancas de Lotería</t>
  </si>
  <si>
    <t>Cierre Definitivo de Bancas de Lotería</t>
  </si>
  <si>
    <t>Inspección de Banca de Lotería.</t>
  </si>
  <si>
    <t>Permiso de Operación de Banca de Lotería</t>
  </si>
  <si>
    <t>Traslados/Cambio de Dirección de Bancas de Loterías</t>
  </si>
  <si>
    <t>Total de servicios Actividades de Bancas de Loterias</t>
  </si>
  <si>
    <t>Actividades de Bancas Deportivas</t>
  </si>
  <si>
    <t>Autorización de Instalación y Operaciones de MT en Bancas Deportivas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</si>
  <si>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</si>
  <si>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</si>
  <si>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</si>
  <si>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</si>
  <si>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</si>
  <si>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</si>
  <si>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</si>
  <si>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</si>
  <si>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</si>
  <si>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</si>
  <si>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</si>
  <si>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</si>
  <si>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Total de servicios Actividades de Bancas Deportivas</t>
  </si>
  <si>
    <t>Bingos Tradicionales y Eletrónicos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</si>
  <si>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</si>
  <si>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</si>
  <si>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</si>
  <si>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</si>
  <si>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</si>
  <si>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>N/A</t>
  </si>
  <si>
    <t xml:space="preserve">Expedición de Permisos para Instalación de bingos Tradicionales y Bingos Electrónicos </t>
  </si>
  <si>
    <t>Inspección de Bingos</t>
  </si>
  <si>
    <t>Traslados/Cambio de Dirección de Bingos Tradicionales y Bingos Electrónicos.</t>
  </si>
  <si>
    <t>Total de servicios Actividades de Bingos Recreativos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</si>
</sst>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Adobe Caslon Pro"/>
      <family val="1"/>
    </font>
    <font>
      <b/>
      <sz val="20"/>
      <color theme="1"/>
      <name val="Adobe Caslon Pro"/>
      <family val="1"/>
    </font>
    <font>
      <b/>
      <sz val="16"/>
      <color theme="1"/>
      <name val="Candara"/>
      <family val="2"/>
    </font>
    <font>
      <b/>
      <sz val="14"/>
      <color theme="1"/>
      <name val="Candara"/>
      <family val="2"/>
    </font>
    <font>
      <b/>
      <sz val="12"/>
      <color theme="1"/>
      <name val="Candara"/>
      <family val="2"/>
    </font>
    <font>
      <b/>
      <sz val="14"/>
      <color rgb="FFFF0000"/>
      <name val="Candara"/>
      <family val="2"/>
    </font>
    <font>
      <b/>
      <sz val="18"/>
      <color theme="0"/>
      <name val="Candara"/>
      <family val="2"/>
    </font>
    <font>
      <b/>
      <sz val="14"/>
      <color theme="0"/>
      <name val="Candara"/>
      <family val="2"/>
    </font>
    <font>
      <b/>
      <sz val="12"/>
      <color theme="0"/>
      <name val="Candara"/>
      <family val="2"/>
    </font>
    <font>
      <b/>
      <sz val="14"/>
      <color rgb="FF000000"/>
      <name val="Candara"/>
      <family val="2"/>
    </font>
    <font>
      <sz val="12"/>
      <color theme="1"/>
      <name val="Calibri"/>
      <family val="2"/>
      <scheme val="minor"/>
    </font>
    <font>
      <b/>
      <sz val="12"/>
      <name val="Candara"/>
      <family val="2"/>
    </font>
    <font>
      <sz val="12"/>
      <name val="Calibri Light"/>
      <family val="2"/>
    </font>
    <font>
      <b/>
      <sz val="14"/>
      <name val="Calibri Light"/>
      <family val="2"/>
    </font>
    <font>
      <b/>
      <sz val="14"/>
      <color rgb="FF000000"/>
      <name val="Calibri Light"/>
      <family val="2"/>
      <scheme val="major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4"/>
      <name val="Candara"/>
      <family val="2"/>
    </font>
    <font>
      <b/>
      <sz val="11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color rgb="FF000000"/>
      <name val="Candara"/>
      <family val="2"/>
    </font>
    <font>
      <b/>
      <sz val="1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1" fillId="7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/>
    </xf>
    <xf numFmtId="0" fontId="26" fillId="3" borderId="4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Sala de Juegos MT</a:t>
            </a:r>
            <a:endParaRPr lang="es-DO" sz="18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baseline="0">
                <a:solidFill>
                  <a:schemeClr val="accent1">
                    <a:lumMod val="50000"/>
                  </a:schemeClr>
                </a:solidFill>
              </a:rPr>
              <a:t>Recibidas y </a:t>
            </a:r>
            <a:r>
              <a:rPr lang="es-DO" sz="1800" b="1" baseline="0">
                <a:solidFill>
                  <a:srgbClr val="FF3300"/>
                </a:solidFill>
              </a:rPr>
              <a:t>Respondidas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0-45BF-9330-9C6EDA914E6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0-45BF-9330-9C6EDA914E68}"/>
              </c:ext>
            </c:extLst>
          </c:dPt>
          <c:val>
            <c:numRef>
              <c:f>('[1]Trimestre 2023'!$F$36,'[1]Trimestre 2023'!$J$36)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10-45BF-9330-9C6EDA914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Casinos</a:t>
            </a:r>
            <a:endParaRPr lang="es-DO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CE-4137-B020-DCD512E12E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CE-4137-B020-DCD512E12E3B}"/>
              </c:ext>
            </c:extLst>
          </c:dPt>
          <c:val>
            <c:numRef>
              <c:f>('[1]Trimestre 2023'!$F$82,'[1]Trimestre 2023'!$J$82)</c:f>
              <c:numCache>
                <c:formatCode>General</c:formatCode>
                <c:ptCount val="2"/>
                <c:pt idx="0">
                  <c:v>35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CE-4137-B020-DCD512E1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Bancas de Loterias</a:t>
            </a:r>
            <a:endParaRPr lang="es-DO" sz="14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8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C1-4593-B0E6-ABB9B493F2B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C1-4593-B0E6-ABB9B493F2B7}"/>
              </c:ext>
            </c:extLst>
          </c:dPt>
          <c:val>
            <c:numRef>
              <c:f>('[1]Trimestre 2023'!$F$107,'[1]Trimestre 2023'!$J$107)</c:f>
              <c:numCache>
                <c:formatCode>General</c:formatCode>
                <c:ptCount val="2"/>
                <c:pt idx="0">
                  <c:v>132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1-4593-B0E6-ABB9B493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Bancas Deportivas</a:t>
            </a:r>
            <a:endParaRPr lang="es-DO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8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800" b="1" baseline="0">
                <a:solidFill>
                  <a:srgbClr val="FF3300"/>
                </a:solidFill>
              </a:rPr>
              <a:t>Resondi</a:t>
            </a:r>
            <a:r>
              <a:rPr lang="es-DO" sz="1800" b="1">
                <a:solidFill>
                  <a:srgbClr val="FF3300"/>
                </a:solidFill>
              </a:rPr>
              <a:t>das</a:t>
            </a:r>
            <a:endParaRPr lang="es-DO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44-4120-97EA-37FBE5024A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44-4120-97EA-37FBE5024A49}"/>
              </c:ext>
            </c:extLst>
          </c:dPt>
          <c:val>
            <c:numRef>
              <c:f>('[1]Trimestre 2023'!$F$124,'[1]Trimestre 2023'!$J$124)</c:f>
              <c:numCache>
                <c:formatCode>General</c:formatCode>
                <c:ptCount val="2"/>
                <c:pt idx="0">
                  <c:v>139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44-4120-97EA-37FBE502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8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b="1">
              <a:solidFill>
                <a:srgbClr val="FF3300"/>
              </a:solidFill>
            </a:endParaRPr>
          </a:p>
        </c:rich>
      </c:tx>
      <c:layout>
        <c:manualLayout>
          <c:xMode val="edge"/>
          <c:yMode val="edge"/>
          <c:x val="0.12589146926392564"/>
          <c:y val="3.09604267182412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24063708505093179"/>
          <c:y val="0.48461459625211001"/>
          <c:w val="0.499423210976568"/>
          <c:h val="0.506315105724322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F7-4CEA-BDE4-A47E1CA7DB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F7-4CEA-BDE4-A47E1CA7DB8A}"/>
              </c:ext>
            </c:extLst>
          </c:dPt>
          <c:val>
            <c:numRef>
              <c:f>('[1]Trimestre 2023'!$F$138,'[1]Trimestre 2023'!$J$138)</c:f>
              <c:numCache>
                <c:formatCode>General</c:formatCode>
                <c:ptCount val="2"/>
                <c:pt idx="0">
                  <c:v>46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7-4CEA-BDE4-A47E1CA7D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1104899</xdr:colOff>
      <xdr:row>9</xdr:row>
      <xdr:rowOff>5783</xdr:rowOff>
    </xdr:from>
    <xdr:to>
      <xdr:col>12</xdr:col>
      <xdr:colOff>514349</xdr:colOff>
      <xdr:row>16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6ACAD9-833C-42A3-8A04-6EE51C089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103882</xdr:colOff>
      <xdr:row>1</xdr:row>
      <xdr:rowOff>184833</xdr:rowOff>
    </xdr:from>
    <xdr:to>
      <xdr:col>1</xdr:col>
      <xdr:colOff>2426699</xdr:colOff>
      <xdr:row>5</xdr:row>
      <xdr:rowOff>265569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389F0C-B384-443B-A751-E3B194383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9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8328B81-511F-44BB-8FFD-1A48C9E06054}"/>
            </a:ext>
          </a:extLst>
        </xdr:cNvPr>
        <xdr:cNvSpPr txBox="1"/>
      </xdr:nvSpPr>
      <xdr:spPr>
        <a:xfrm>
          <a:off x="5514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9740</xdr:colOff>
      <xdr:row>9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A5A690B-6596-451D-9D8E-048B7D7BC96B}"/>
            </a:ext>
          </a:extLst>
        </xdr:cNvPr>
        <xdr:cNvSpPr txBox="1"/>
      </xdr:nvSpPr>
      <xdr:spPr>
        <a:xfrm>
          <a:off x="5000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877758</xdr:colOff>
      <xdr:row>34</xdr:row>
      <xdr:rowOff>928686</xdr:rowOff>
    </xdr:from>
    <xdr:ext cx="515273" cy="42862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F2CDE6E-F93B-46D2-BFD9-BB0D0CF501AE}"/>
            </a:ext>
          </a:extLst>
        </xdr:cNvPr>
        <xdr:cNvSpPr txBox="1"/>
      </xdr:nvSpPr>
      <xdr:spPr>
        <a:xfrm>
          <a:off x="4954458" y="24750711"/>
          <a:ext cx="515273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en-US" sz="800"/>
            <a:t> </a:t>
          </a:r>
          <a:endParaRPr lang="es-DO" sz="800" b="1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1D8D430-3867-4C4B-92C3-4454ABCA33CD}"/>
            </a:ext>
          </a:extLst>
        </xdr:cNvPr>
        <xdr:cNvSpPr txBox="1"/>
      </xdr:nvSpPr>
      <xdr:spPr>
        <a:xfrm>
          <a:off x="5514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1104899</xdr:colOff>
      <xdr:row>48</xdr:row>
      <xdr:rowOff>0</xdr:rowOff>
    </xdr:from>
    <xdr:to>
      <xdr:col>12</xdr:col>
      <xdr:colOff>533400</xdr:colOff>
      <xdr:row>59</xdr:row>
      <xdr:rowOff>600075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7BBB98-DDE1-4161-8C99-33498DF4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62295</xdr:colOff>
      <xdr:row>95</xdr:row>
      <xdr:rowOff>9525</xdr:rowOff>
    </xdr:from>
    <xdr:to>
      <xdr:col>12</xdr:col>
      <xdr:colOff>381000</xdr:colOff>
      <xdr:row>102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413CD47-C752-4687-9AAC-8393D0AA3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111814</xdr:colOff>
      <xdr:row>106</xdr:row>
      <xdr:rowOff>300281</xdr:rowOff>
    </xdr:from>
    <xdr:to>
      <xdr:col>12</xdr:col>
      <xdr:colOff>409575</xdr:colOff>
      <xdr:row>113</xdr:row>
      <xdr:rowOff>123825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BA50283-C2C1-4D6B-8889-361168948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199481</xdr:colOff>
      <xdr:row>125</xdr:row>
      <xdr:rowOff>57150</xdr:rowOff>
    </xdr:from>
    <xdr:to>
      <xdr:col>12</xdr:col>
      <xdr:colOff>571499</xdr:colOff>
      <xdr:row>132</xdr:row>
      <xdr:rowOff>104774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BBB10FA-C96D-4E8C-B551-1167F9491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5</xdr:col>
      <xdr:colOff>0</xdr:colOff>
      <xdr:row>14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E1BE1DD-2CFD-45D9-B406-FCFC3C5F795B}"/>
            </a:ext>
          </a:extLst>
        </xdr:cNvPr>
        <xdr:cNvSpPr txBox="1"/>
      </xdr:nvSpPr>
      <xdr:spPr>
        <a:xfrm>
          <a:off x="5514975" y="637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E8CC0F9-FDC8-4C12-9FF6-FE5DC405CB73}"/>
            </a:ext>
          </a:extLst>
        </xdr:cNvPr>
        <xdr:cNvSpPr txBox="1"/>
      </xdr:nvSpPr>
      <xdr:spPr>
        <a:xfrm>
          <a:off x="5514975" y="12696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C2895D9-5C8C-4ED3-8268-0961198D5E54}"/>
            </a:ext>
          </a:extLst>
        </xdr:cNvPr>
        <xdr:cNvSpPr txBox="1"/>
      </xdr:nvSpPr>
      <xdr:spPr>
        <a:xfrm>
          <a:off x="5514975" y="19021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4A9312F-3A50-4F95-9D4B-BECA0D25E0BB}"/>
            </a:ext>
          </a:extLst>
        </xdr:cNvPr>
        <xdr:cNvSpPr txBox="1"/>
      </xdr:nvSpPr>
      <xdr:spPr>
        <a:xfrm>
          <a:off x="5514975" y="25212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52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B716701B-8920-4271-84D1-BC26F68FD5AF}"/>
            </a:ext>
          </a:extLst>
        </xdr:cNvPr>
        <xdr:cNvSpPr txBox="1"/>
      </xdr:nvSpPr>
      <xdr:spPr>
        <a:xfrm>
          <a:off x="5514975" y="31746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8914F343-4D99-4A78-8F97-6E3C4070B561}"/>
            </a:ext>
          </a:extLst>
        </xdr:cNvPr>
        <xdr:cNvSpPr txBox="1"/>
      </xdr:nvSpPr>
      <xdr:spPr>
        <a:xfrm>
          <a:off x="5514975" y="38042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70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AB9291DF-618D-407D-9BD0-F0E974D8F549}"/>
            </a:ext>
          </a:extLst>
        </xdr:cNvPr>
        <xdr:cNvSpPr txBox="1"/>
      </xdr:nvSpPr>
      <xdr:spPr>
        <a:xfrm>
          <a:off x="5514975" y="4440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77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25E4D451-ECEB-4928-B54E-34EE03B82A55}"/>
            </a:ext>
          </a:extLst>
        </xdr:cNvPr>
        <xdr:cNvSpPr txBox="1"/>
      </xdr:nvSpPr>
      <xdr:spPr>
        <a:xfrm>
          <a:off x="5514975" y="50834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89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55D89AD3-8E11-4400-AFB9-A508E7D559B6}"/>
            </a:ext>
          </a:extLst>
        </xdr:cNvPr>
        <xdr:cNvSpPr txBox="1"/>
      </xdr:nvSpPr>
      <xdr:spPr>
        <a:xfrm>
          <a:off x="5514975" y="57254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102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CEC1D05-3638-4C9B-9BC0-881A404D1909}"/>
            </a:ext>
          </a:extLst>
        </xdr:cNvPr>
        <xdr:cNvSpPr txBox="1"/>
      </xdr:nvSpPr>
      <xdr:spPr>
        <a:xfrm>
          <a:off x="5514975" y="63827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113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A1B47430-D1CD-4F59-958D-7B1BC1FCFBA6}"/>
            </a:ext>
          </a:extLst>
        </xdr:cNvPr>
        <xdr:cNvSpPr txBox="1"/>
      </xdr:nvSpPr>
      <xdr:spPr>
        <a:xfrm>
          <a:off x="5514975" y="703611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124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BC2D37CB-82BD-41A5-B935-11EB24B8D188}"/>
            </a:ext>
          </a:extLst>
        </xdr:cNvPr>
        <xdr:cNvSpPr txBox="1"/>
      </xdr:nvSpPr>
      <xdr:spPr>
        <a:xfrm>
          <a:off x="5514975" y="76857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5</xdr:col>
      <xdr:colOff>0</xdr:colOff>
      <xdr:row>133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B018856E-64E7-4F81-BC75-BA14C74C0631}"/>
            </a:ext>
          </a:extLst>
        </xdr:cNvPr>
        <xdr:cNvSpPr txBox="1"/>
      </xdr:nvSpPr>
      <xdr:spPr>
        <a:xfrm>
          <a:off x="5514975" y="83181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iv.%20Gesti&#243;n%20y%20Tr&#225;mite%20de%20Expedientes\ESTADISTICAS\A&#209;O%202023\Demanda%20de%20Servicios%20trimestral%20Solicitudes%20Recibidas%20y%20Conocidas%202023\2-Solicitudes%20Recibidas%20y%20Respondidas%202023%20(%20Abr.%20May.%20Jun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Ene. Feb-Mar-2023"/>
      <sheetName val="Trimestre 2023"/>
    </sheetNames>
    <sheetDataSet>
      <sheetData sheetId="0" refreshError="1"/>
      <sheetData sheetId="1">
        <row r="36">
          <cell r="F36">
            <v>3</v>
          </cell>
          <cell r="J36">
            <v>0</v>
          </cell>
        </row>
        <row r="82">
          <cell r="F82">
            <v>35</v>
          </cell>
          <cell r="J82">
            <v>22</v>
          </cell>
        </row>
        <row r="107">
          <cell r="F107">
            <v>132</v>
          </cell>
          <cell r="J107">
            <v>129</v>
          </cell>
        </row>
        <row r="124">
          <cell r="F124">
            <v>139</v>
          </cell>
          <cell r="J124">
            <v>90</v>
          </cell>
        </row>
        <row r="138">
          <cell r="F138">
            <v>46</v>
          </cell>
          <cell r="J13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1CEC-44E4-4AD9-919C-D1A2451A9F6B}">
  <dimension ref="A2:M138"/>
  <sheetViews>
    <sheetView tabSelected="1" topLeftCell="A131" workbookViewId="0">
      <selection activeCell="N133" sqref="N133"/>
    </sheetView>
  </sheetViews>
  <sheetFormatPr baseColWidth="10" defaultRowHeight="15"/>
  <cols>
    <col min="2" max="2" width="63.42578125" customWidth="1"/>
    <col min="3" max="3" width="15.140625" customWidth="1"/>
    <col min="4" max="4" width="18.28515625" customWidth="1"/>
    <col min="6" max="6" width="13.5703125" customWidth="1"/>
    <col min="10" max="10" width="16.5703125" customWidth="1"/>
    <col min="12" max="12" width="25.5703125" customWidth="1"/>
  </cols>
  <sheetData>
    <row r="2" spans="2:12">
      <c r="J2" s="1"/>
    </row>
    <row r="3" spans="2:12" ht="37.5">
      <c r="B3" s="56" t="s">
        <v>0</v>
      </c>
      <c r="C3" s="56"/>
      <c r="D3" s="56"/>
      <c r="E3" s="56"/>
      <c r="F3" s="56"/>
      <c r="G3" s="56"/>
      <c r="H3" s="56"/>
      <c r="I3" s="56"/>
      <c r="J3" s="56"/>
    </row>
    <row r="4" spans="2:12" ht="25.5">
      <c r="B4" s="57" t="s">
        <v>1</v>
      </c>
      <c r="C4" s="57"/>
      <c r="D4" s="57"/>
      <c r="E4" s="57"/>
      <c r="F4" s="57"/>
      <c r="G4" s="57"/>
      <c r="H4" s="57"/>
      <c r="I4" s="57"/>
      <c r="J4" s="57"/>
    </row>
    <row r="5" spans="2:12" ht="21">
      <c r="B5" s="58" t="s">
        <v>2</v>
      </c>
      <c r="C5" s="58"/>
      <c r="D5" s="58"/>
      <c r="E5" s="58"/>
      <c r="F5" s="58"/>
      <c r="G5" s="58"/>
      <c r="H5" s="58"/>
      <c r="I5" s="58"/>
      <c r="J5" s="58"/>
    </row>
    <row r="6" spans="2:12" ht="35.25" customHeight="1">
      <c r="B6" s="2"/>
      <c r="C6" s="2"/>
      <c r="D6" s="2"/>
      <c r="E6" s="2"/>
      <c r="F6" s="2"/>
      <c r="G6" s="2"/>
      <c r="H6" s="2"/>
      <c r="I6" s="2"/>
      <c r="J6" s="2"/>
    </row>
    <row r="7" spans="2:12" ht="34.5" customHeight="1">
      <c r="B7" s="3" t="s">
        <v>3</v>
      </c>
      <c r="C7" s="4" t="s">
        <v>4</v>
      </c>
      <c r="D7" s="44" t="s">
        <v>5</v>
      </c>
      <c r="E7" s="2"/>
      <c r="F7" s="2"/>
      <c r="G7" s="2"/>
      <c r="H7" s="2"/>
      <c r="I7" s="59"/>
      <c r="J7" s="59"/>
    </row>
    <row r="8" spans="2:12" ht="18.75">
      <c r="B8" s="5"/>
      <c r="C8" s="6"/>
      <c r="D8" s="6"/>
      <c r="E8" s="2"/>
      <c r="F8" s="2"/>
      <c r="G8" s="2"/>
      <c r="H8" s="2"/>
      <c r="I8" s="7"/>
      <c r="J8" s="7"/>
    </row>
    <row r="9" spans="2:12" ht="21">
      <c r="B9" s="60"/>
      <c r="C9" s="60"/>
      <c r="D9" s="60"/>
      <c r="E9" s="60"/>
      <c r="F9" s="60"/>
      <c r="G9" s="60"/>
      <c r="H9" s="60"/>
      <c r="I9" s="60"/>
      <c r="J9" s="60"/>
    </row>
    <row r="10" spans="2:12" ht="23.25">
      <c r="B10" s="55" t="s">
        <v>6</v>
      </c>
      <c r="C10" s="55"/>
      <c r="D10" s="55"/>
      <c r="E10" s="55"/>
      <c r="F10" s="55"/>
      <c r="G10" s="55"/>
      <c r="H10" s="55"/>
      <c r="I10" s="55"/>
      <c r="J10" s="55"/>
      <c r="K10" s="8"/>
      <c r="L10" s="8"/>
    </row>
    <row r="11" spans="2:12" ht="23.25">
      <c r="B11" s="49"/>
      <c r="C11" s="50" t="s">
        <v>7</v>
      </c>
      <c r="D11" s="50" t="s">
        <v>8</v>
      </c>
      <c r="E11" s="50" t="s">
        <v>9</v>
      </c>
      <c r="F11" s="52" t="s">
        <v>10</v>
      </c>
      <c r="G11" s="50" t="s">
        <v>7</v>
      </c>
      <c r="H11" s="50" t="s">
        <v>8</v>
      </c>
      <c r="I11" s="50" t="s">
        <v>9</v>
      </c>
      <c r="J11" s="52" t="s">
        <v>11</v>
      </c>
      <c r="K11" s="8"/>
      <c r="L11" s="8"/>
    </row>
    <row r="12" spans="2:12" ht="23.25">
      <c r="B12" s="49"/>
      <c r="C12" s="51"/>
      <c r="D12" s="51"/>
      <c r="E12" s="51"/>
      <c r="F12" s="53"/>
      <c r="G12" s="51"/>
      <c r="H12" s="51"/>
      <c r="I12" s="51"/>
      <c r="J12" s="53"/>
      <c r="K12" s="8"/>
      <c r="L12" s="8"/>
    </row>
    <row r="13" spans="2:12" ht="49.5" customHeight="1">
      <c r="B13" s="39" t="s">
        <v>12</v>
      </c>
      <c r="C13" s="9">
        <v>0</v>
      </c>
      <c r="D13" s="9">
        <v>0</v>
      </c>
      <c r="E13" s="9">
        <v>0</v>
      </c>
      <c r="F13" s="10">
        <f t="shared" ref="F13:F34" si="0">SUM(C13:E13)</f>
        <v>0</v>
      </c>
      <c r="G13" s="11">
        <v>0</v>
      </c>
      <c r="H13" s="11">
        <v>0</v>
      </c>
      <c r="I13" s="11">
        <v>0</v>
      </c>
      <c r="J13" s="10">
        <v>0</v>
      </c>
    </row>
    <row r="14" spans="2:12" ht="38.25" customHeight="1">
      <c r="B14" s="39" t="s">
        <v>13</v>
      </c>
      <c r="C14" s="9">
        <v>0</v>
      </c>
      <c r="D14" s="9">
        <v>0</v>
      </c>
      <c r="E14" s="9">
        <v>0</v>
      </c>
      <c r="F14" s="10">
        <f t="shared" si="0"/>
        <v>0</v>
      </c>
      <c r="G14" s="11">
        <v>0</v>
      </c>
      <c r="H14" s="11">
        <v>0</v>
      </c>
      <c r="I14" s="11">
        <v>0</v>
      </c>
      <c r="J14" s="10">
        <v>0</v>
      </c>
    </row>
    <row r="15" spans="2:12" ht="21" customHeight="1">
      <c r="B15" s="45"/>
      <c r="C15" s="50" t="s">
        <v>7</v>
      </c>
      <c r="D15" s="50" t="s">
        <v>8</v>
      </c>
      <c r="E15" s="50" t="s">
        <v>9</v>
      </c>
      <c r="F15" s="52" t="s">
        <v>10</v>
      </c>
      <c r="G15" s="50" t="s">
        <v>7</v>
      </c>
      <c r="H15" s="50" t="s">
        <v>8</v>
      </c>
      <c r="I15" s="50" t="s">
        <v>9</v>
      </c>
      <c r="J15" s="52" t="s">
        <v>11</v>
      </c>
    </row>
    <row r="16" spans="2:12">
      <c r="B16" s="45"/>
      <c r="C16" s="51"/>
      <c r="D16" s="51"/>
      <c r="E16" s="51"/>
      <c r="F16" s="53"/>
      <c r="G16" s="51"/>
      <c r="H16" s="51"/>
      <c r="I16" s="51"/>
      <c r="J16" s="53"/>
    </row>
    <row r="17" spans="2:10" ht="33" customHeight="1">
      <c r="B17" s="39" t="s">
        <v>14</v>
      </c>
      <c r="C17" s="9">
        <v>0</v>
      </c>
      <c r="D17" s="9">
        <v>0</v>
      </c>
      <c r="E17" s="9">
        <v>0</v>
      </c>
      <c r="F17" s="10">
        <f t="shared" si="0"/>
        <v>0</v>
      </c>
      <c r="G17" s="11">
        <v>0</v>
      </c>
      <c r="H17" s="11">
        <v>0</v>
      </c>
      <c r="I17" s="11">
        <v>0</v>
      </c>
      <c r="J17" s="10">
        <v>0</v>
      </c>
    </row>
    <row r="18" spans="2:10" ht="39.75" customHeight="1">
      <c r="B18" s="39" t="s">
        <v>15</v>
      </c>
      <c r="C18" s="9">
        <v>0</v>
      </c>
      <c r="D18" s="9">
        <v>0</v>
      </c>
      <c r="E18" s="9">
        <v>0</v>
      </c>
      <c r="F18" s="10">
        <f t="shared" si="0"/>
        <v>0</v>
      </c>
      <c r="G18" s="11">
        <v>0</v>
      </c>
      <c r="H18" s="11">
        <v>0</v>
      </c>
      <c r="I18" s="11">
        <v>0</v>
      </c>
      <c r="J18" s="10">
        <v>0</v>
      </c>
    </row>
    <row r="19" spans="2:10" ht="51.75" customHeight="1">
      <c r="B19" s="39" t="s">
        <v>16</v>
      </c>
      <c r="C19" s="9">
        <v>0</v>
      </c>
      <c r="D19" s="9">
        <v>0</v>
      </c>
      <c r="E19" s="9">
        <v>0</v>
      </c>
      <c r="F19" s="10">
        <f t="shared" si="0"/>
        <v>0</v>
      </c>
      <c r="G19" s="11">
        <v>0</v>
      </c>
      <c r="H19" s="11">
        <v>0</v>
      </c>
      <c r="I19" s="11">
        <v>0</v>
      </c>
      <c r="J19" s="10">
        <v>0</v>
      </c>
    </row>
    <row r="20" spans="2:10" ht="46.5" customHeight="1">
      <c r="B20" s="39" t="s">
        <v>17</v>
      </c>
      <c r="C20" s="9">
        <v>0</v>
      </c>
      <c r="D20" s="9">
        <v>0</v>
      </c>
      <c r="E20" s="9">
        <v>0</v>
      </c>
      <c r="F20" s="10">
        <f t="shared" si="0"/>
        <v>0</v>
      </c>
      <c r="G20" s="11">
        <v>0</v>
      </c>
      <c r="H20" s="11">
        <v>0</v>
      </c>
      <c r="I20" s="11">
        <v>0</v>
      </c>
      <c r="J20" s="10">
        <v>0</v>
      </c>
    </row>
    <row r="21" spans="2:10" ht="48.75" customHeight="1">
      <c r="B21" s="39" t="s">
        <v>18</v>
      </c>
      <c r="C21" s="9">
        <v>0</v>
      </c>
      <c r="D21" s="9">
        <v>0</v>
      </c>
      <c r="E21" s="9">
        <v>0</v>
      </c>
      <c r="F21" s="10">
        <f t="shared" si="0"/>
        <v>0</v>
      </c>
      <c r="G21" s="11">
        <v>0</v>
      </c>
      <c r="H21" s="11">
        <v>0</v>
      </c>
      <c r="I21" s="11">
        <v>0</v>
      </c>
      <c r="J21" s="10">
        <v>0</v>
      </c>
    </row>
    <row r="22" spans="2:10">
      <c r="B22" s="45"/>
      <c r="C22" s="50" t="s">
        <v>7</v>
      </c>
      <c r="D22" s="50" t="s">
        <v>8</v>
      </c>
      <c r="E22" s="50" t="s">
        <v>9</v>
      </c>
      <c r="F22" s="52" t="s">
        <v>10</v>
      </c>
      <c r="G22" s="50" t="s">
        <v>7</v>
      </c>
      <c r="H22" s="50" t="s">
        <v>8</v>
      </c>
      <c r="I22" s="50" t="s">
        <v>9</v>
      </c>
      <c r="J22" s="52" t="s">
        <v>11</v>
      </c>
    </row>
    <row r="23" spans="2:10">
      <c r="B23" s="45"/>
      <c r="C23" s="51"/>
      <c r="D23" s="51"/>
      <c r="E23" s="51"/>
      <c r="F23" s="53"/>
      <c r="G23" s="51"/>
      <c r="H23" s="51"/>
      <c r="I23" s="51"/>
      <c r="J23" s="53"/>
    </row>
    <row r="24" spans="2:10" ht="29.25" customHeight="1">
      <c r="B24" s="39" t="s">
        <v>19</v>
      </c>
      <c r="C24" s="9">
        <v>0</v>
      </c>
      <c r="D24" s="9">
        <v>0</v>
      </c>
      <c r="E24" s="9">
        <v>0</v>
      </c>
      <c r="F24" s="10">
        <f t="shared" si="0"/>
        <v>0</v>
      </c>
      <c r="G24" s="11">
        <v>0</v>
      </c>
      <c r="H24" s="11">
        <v>0</v>
      </c>
      <c r="I24" s="11">
        <v>0</v>
      </c>
      <c r="J24" s="10">
        <v>0</v>
      </c>
    </row>
    <row r="25" spans="2:10" ht="33.75" customHeight="1">
      <c r="B25" s="39" t="s">
        <v>20</v>
      </c>
      <c r="C25" s="9">
        <v>0</v>
      </c>
      <c r="D25" s="9">
        <v>0</v>
      </c>
      <c r="E25" s="9">
        <v>0</v>
      </c>
      <c r="F25" s="10">
        <f t="shared" si="0"/>
        <v>0</v>
      </c>
      <c r="G25" s="11">
        <v>0</v>
      </c>
      <c r="H25" s="11">
        <v>0</v>
      </c>
      <c r="I25" s="11">
        <v>0</v>
      </c>
      <c r="J25" s="10">
        <v>0</v>
      </c>
    </row>
    <row r="26" spans="2:10" ht="32.25" customHeight="1">
      <c r="B26" s="39" t="s">
        <v>21</v>
      </c>
      <c r="C26" s="9">
        <v>2</v>
      </c>
      <c r="D26" s="9">
        <v>1</v>
      </c>
      <c r="E26" s="9">
        <v>0</v>
      </c>
      <c r="F26" s="10">
        <f t="shared" si="0"/>
        <v>3</v>
      </c>
      <c r="G26" s="11">
        <v>0</v>
      </c>
      <c r="H26" s="11">
        <v>0</v>
      </c>
      <c r="I26" s="11">
        <v>0</v>
      </c>
      <c r="J26" s="10">
        <v>0</v>
      </c>
    </row>
    <row r="27" spans="2:10" ht="36" customHeight="1">
      <c r="B27" s="39" t="s">
        <v>22</v>
      </c>
      <c r="C27" s="9">
        <v>0</v>
      </c>
      <c r="D27" s="9">
        <v>0</v>
      </c>
      <c r="E27" s="9">
        <v>0</v>
      </c>
      <c r="F27" s="10">
        <f t="shared" si="0"/>
        <v>0</v>
      </c>
      <c r="G27" s="11">
        <v>0</v>
      </c>
      <c r="H27" s="11">
        <v>0</v>
      </c>
      <c r="I27" s="11">
        <v>0</v>
      </c>
      <c r="J27" s="10">
        <v>0</v>
      </c>
    </row>
    <row r="28" spans="2:10" ht="48.75" customHeight="1">
      <c r="B28" s="39" t="s">
        <v>23</v>
      </c>
      <c r="C28" s="9">
        <v>0</v>
      </c>
      <c r="D28" s="9">
        <v>0</v>
      </c>
      <c r="E28" s="9">
        <v>0</v>
      </c>
      <c r="F28" s="10">
        <f t="shared" si="0"/>
        <v>0</v>
      </c>
      <c r="G28" s="11">
        <v>0</v>
      </c>
      <c r="H28" s="11">
        <v>0</v>
      </c>
      <c r="I28" s="11">
        <v>0</v>
      </c>
      <c r="J28" s="10">
        <v>0</v>
      </c>
    </row>
    <row r="29" spans="2:10">
      <c r="B29" s="45"/>
      <c r="C29" s="50" t="s">
        <v>7</v>
      </c>
      <c r="D29" s="50" t="s">
        <v>8</v>
      </c>
      <c r="E29" s="50" t="s">
        <v>9</v>
      </c>
      <c r="F29" s="52" t="s">
        <v>10</v>
      </c>
      <c r="G29" s="50" t="s">
        <v>7</v>
      </c>
      <c r="H29" s="50" t="s">
        <v>8</v>
      </c>
      <c r="I29" s="50" t="s">
        <v>9</v>
      </c>
      <c r="J29" s="52" t="s">
        <v>11</v>
      </c>
    </row>
    <row r="30" spans="2:10" ht="13.5" customHeight="1">
      <c r="B30" s="45"/>
      <c r="C30" s="51"/>
      <c r="D30" s="51"/>
      <c r="E30" s="51"/>
      <c r="F30" s="53"/>
      <c r="G30" s="51"/>
      <c r="H30" s="51"/>
      <c r="I30" s="51"/>
      <c r="J30" s="53"/>
    </row>
    <row r="31" spans="2:10" ht="33" customHeight="1">
      <c r="B31" s="39" t="s">
        <v>24</v>
      </c>
      <c r="C31" s="9">
        <v>0</v>
      </c>
      <c r="D31" s="9">
        <v>0</v>
      </c>
      <c r="E31" s="9">
        <v>0</v>
      </c>
      <c r="F31" s="10">
        <f t="shared" si="0"/>
        <v>0</v>
      </c>
      <c r="G31" s="11">
        <v>0</v>
      </c>
      <c r="H31" s="11">
        <v>0</v>
      </c>
      <c r="I31" s="11">
        <v>0</v>
      </c>
      <c r="J31" s="10">
        <v>0</v>
      </c>
    </row>
    <row r="32" spans="2:10" ht="52.5" customHeight="1">
      <c r="B32" s="39" t="s">
        <v>25</v>
      </c>
      <c r="C32" s="9">
        <v>0</v>
      </c>
      <c r="D32" s="9">
        <v>0</v>
      </c>
      <c r="E32" s="9">
        <v>0</v>
      </c>
      <c r="F32" s="10">
        <f t="shared" si="0"/>
        <v>0</v>
      </c>
      <c r="G32" s="11">
        <v>0</v>
      </c>
      <c r="H32" s="11">
        <v>0</v>
      </c>
      <c r="I32" s="11">
        <v>0</v>
      </c>
      <c r="J32" s="10">
        <v>0</v>
      </c>
    </row>
    <row r="33" spans="1:13" ht="44.25" customHeight="1">
      <c r="B33" s="39" t="s">
        <v>26</v>
      </c>
      <c r="C33" s="9">
        <v>0</v>
      </c>
      <c r="D33" s="9">
        <v>0</v>
      </c>
      <c r="E33" s="9">
        <v>0</v>
      </c>
      <c r="F33" s="10">
        <f t="shared" si="0"/>
        <v>0</v>
      </c>
      <c r="G33" s="11">
        <v>0</v>
      </c>
      <c r="H33" s="11">
        <v>0</v>
      </c>
      <c r="I33" s="11">
        <v>0</v>
      </c>
      <c r="J33" s="10">
        <v>0</v>
      </c>
    </row>
    <row r="34" spans="1:13" ht="33" customHeight="1">
      <c r="B34" s="39" t="s">
        <v>27</v>
      </c>
      <c r="C34" s="9">
        <v>0</v>
      </c>
      <c r="D34" s="9">
        <v>0</v>
      </c>
      <c r="E34" s="9">
        <v>0</v>
      </c>
      <c r="F34" s="10">
        <f t="shared" si="0"/>
        <v>0</v>
      </c>
      <c r="G34" s="11">
        <v>0</v>
      </c>
      <c r="H34" s="11">
        <v>0</v>
      </c>
      <c r="I34" s="11">
        <v>0</v>
      </c>
      <c r="J34" s="10">
        <v>0</v>
      </c>
    </row>
    <row r="35" spans="1:13" ht="48.75" customHeight="1">
      <c r="B35" s="39" t="s">
        <v>28</v>
      </c>
      <c r="C35" s="9">
        <v>0</v>
      </c>
      <c r="D35" s="9">
        <v>0</v>
      </c>
      <c r="E35" s="9">
        <v>0</v>
      </c>
      <c r="F35" s="10">
        <f>SUM(D35:E35)</f>
        <v>0</v>
      </c>
      <c r="G35" s="11">
        <v>0</v>
      </c>
      <c r="H35" s="11">
        <v>0</v>
      </c>
      <c r="I35" s="11">
        <v>0</v>
      </c>
      <c r="J35" s="10">
        <v>0</v>
      </c>
    </row>
    <row r="36" spans="1:13" ht="33.75" customHeight="1">
      <c r="B36" s="43" t="s">
        <v>29</v>
      </c>
      <c r="C36" s="12">
        <v>2</v>
      </c>
      <c r="D36" s="12">
        <v>1</v>
      </c>
      <c r="E36" s="12"/>
      <c r="F36" s="13">
        <v>3</v>
      </c>
      <c r="G36" s="12">
        <v>0</v>
      </c>
      <c r="H36" s="12">
        <v>0</v>
      </c>
      <c r="I36" s="12">
        <v>0</v>
      </c>
      <c r="J36" s="14">
        <v>0</v>
      </c>
    </row>
    <row r="37" spans="1:13">
      <c r="B37" s="49"/>
      <c r="C37" s="45" t="s">
        <v>7</v>
      </c>
      <c r="D37" s="45" t="s">
        <v>8</v>
      </c>
      <c r="E37" s="45" t="s">
        <v>9</v>
      </c>
      <c r="F37" s="46" t="s">
        <v>10</v>
      </c>
      <c r="G37" s="45" t="s">
        <v>7</v>
      </c>
      <c r="H37" s="45" t="s">
        <v>8</v>
      </c>
      <c r="I37" s="45" t="s">
        <v>9</v>
      </c>
      <c r="J37" s="46" t="s">
        <v>11</v>
      </c>
    </row>
    <row r="38" spans="1:13">
      <c r="B38" s="49"/>
      <c r="C38" s="45"/>
      <c r="D38" s="45"/>
      <c r="E38" s="45"/>
      <c r="F38" s="46"/>
      <c r="G38" s="45"/>
      <c r="H38" s="45"/>
      <c r="I38" s="45"/>
      <c r="J38" s="46"/>
    </row>
    <row r="39" spans="1:13" ht="23.25">
      <c r="B39" s="55" t="s">
        <v>30</v>
      </c>
      <c r="C39" s="55"/>
      <c r="D39" s="55"/>
      <c r="E39" s="55"/>
      <c r="F39" s="55"/>
      <c r="G39" s="55"/>
      <c r="H39" s="55"/>
      <c r="I39" s="55"/>
      <c r="J39" s="55"/>
    </row>
    <row r="40" spans="1:13" ht="36" customHeight="1">
      <c r="B40" s="39" t="s">
        <v>31</v>
      </c>
      <c r="C40" s="11">
        <v>0</v>
      </c>
      <c r="D40" s="11">
        <v>0</v>
      </c>
      <c r="E40" s="11">
        <v>0</v>
      </c>
      <c r="F40" s="15">
        <f>SUM(C40:E40)</f>
        <v>0</v>
      </c>
      <c r="G40" s="11">
        <v>0</v>
      </c>
      <c r="H40" s="11">
        <v>0</v>
      </c>
      <c r="I40" s="11">
        <v>0</v>
      </c>
      <c r="J40" s="15">
        <v>0</v>
      </c>
    </row>
    <row r="41" spans="1:13" ht="33" customHeight="1">
      <c r="B41" s="39" t="s">
        <v>32</v>
      </c>
      <c r="C41" s="11">
        <v>0</v>
      </c>
      <c r="D41" s="11">
        <v>0</v>
      </c>
      <c r="E41" s="11">
        <v>0</v>
      </c>
      <c r="F41" s="15">
        <f>SUM(C41:E41)</f>
        <v>0</v>
      </c>
      <c r="G41" s="11">
        <v>0</v>
      </c>
      <c r="H41" s="11">
        <v>0</v>
      </c>
      <c r="I41" s="11">
        <v>0</v>
      </c>
      <c r="J41" s="15">
        <v>0</v>
      </c>
    </row>
    <row r="42" spans="1:13" ht="18.75">
      <c r="B42" s="16"/>
      <c r="C42" s="16"/>
      <c r="D42" s="16"/>
      <c r="E42" s="16"/>
      <c r="F42" s="16"/>
      <c r="G42" s="16"/>
      <c r="H42" s="16"/>
      <c r="I42" s="16"/>
      <c r="J42" s="17"/>
    </row>
    <row r="43" spans="1:13" ht="23.25">
      <c r="B43" s="55" t="s">
        <v>33</v>
      </c>
      <c r="C43" s="55"/>
      <c r="D43" s="55"/>
      <c r="E43" s="55"/>
      <c r="F43" s="55"/>
      <c r="G43" s="55"/>
      <c r="H43" s="55"/>
      <c r="I43" s="55"/>
      <c r="J43" s="55"/>
    </row>
    <row r="44" spans="1:13" ht="34.5" customHeight="1">
      <c r="B44" s="39" t="s">
        <v>34</v>
      </c>
      <c r="C44" s="11">
        <v>0</v>
      </c>
      <c r="D44" s="11">
        <v>0</v>
      </c>
      <c r="E44" s="11">
        <v>0</v>
      </c>
      <c r="F44" s="15">
        <f>SUM(C44:E44)</f>
        <v>0</v>
      </c>
      <c r="G44" s="18">
        <v>0</v>
      </c>
      <c r="H44" s="11">
        <v>0</v>
      </c>
      <c r="I44" s="11">
        <v>0</v>
      </c>
      <c r="J44" s="15">
        <v>0</v>
      </c>
    </row>
    <row r="45" spans="1:13" ht="18.75">
      <c r="B45" s="16"/>
      <c r="C45" s="16"/>
      <c r="D45" s="16"/>
      <c r="E45" s="16"/>
      <c r="F45" s="19"/>
      <c r="G45" s="16"/>
      <c r="H45" s="17"/>
      <c r="I45" s="17"/>
      <c r="J45" s="20"/>
    </row>
    <row r="46" spans="1:13" ht="23.25">
      <c r="B46" s="55" t="s">
        <v>35</v>
      </c>
      <c r="C46" s="55"/>
      <c r="D46" s="55"/>
      <c r="E46" s="55"/>
      <c r="F46" s="55"/>
      <c r="G46" s="55"/>
      <c r="H46" s="55"/>
      <c r="I46" s="55"/>
      <c r="J46" s="55"/>
    </row>
    <row r="47" spans="1:13" ht="33.75" customHeight="1">
      <c r="B47" s="39" t="s">
        <v>36</v>
      </c>
      <c r="C47" s="11">
        <v>0</v>
      </c>
      <c r="D47" s="11">
        <v>0</v>
      </c>
      <c r="E47" s="11">
        <v>0</v>
      </c>
      <c r="F47" s="15">
        <f>SUM(C47:E47)</f>
        <v>0</v>
      </c>
      <c r="G47" s="11">
        <v>0</v>
      </c>
      <c r="H47" s="11">
        <v>0</v>
      </c>
      <c r="I47" s="11">
        <v>0</v>
      </c>
      <c r="J47" s="21">
        <v>0</v>
      </c>
    </row>
    <row r="48" spans="1:13" ht="11.25" customHeight="1">
      <c r="A48" s="22"/>
      <c r="B48" s="23"/>
      <c r="C48" s="24"/>
      <c r="D48" s="24"/>
      <c r="E48" s="24"/>
      <c r="F48" s="25"/>
      <c r="G48" s="24"/>
      <c r="H48" s="24"/>
      <c r="I48" s="24"/>
      <c r="J48" s="24"/>
      <c r="M48" s="22"/>
    </row>
    <row r="49" spans="1:13" ht="18.75" hidden="1">
      <c r="A49" s="22"/>
      <c r="B49" s="23"/>
      <c r="C49" s="24"/>
      <c r="D49" s="24"/>
      <c r="E49" s="24"/>
      <c r="F49" s="25"/>
      <c r="G49" s="24"/>
      <c r="H49" s="24"/>
      <c r="I49" s="24"/>
      <c r="J49" s="24"/>
      <c r="M49" s="22"/>
    </row>
    <row r="50" spans="1:13" ht="18.75" hidden="1">
      <c r="A50" s="22"/>
      <c r="B50" s="23"/>
      <c r="C50" s="24"/>
      <c r="D50" s="24"/>
      <c r="E50" s="24"/>
      <c r="F50" s="25"/>
      <c r="G50" s="24"/>
      <c r="H50" s="24"/>
      <c r="I50" s="24"/>
      <c r="J50" s="24"/>
      <c r="M50" s="22"/>
    </row>
    <row r="51" spans="1:13" ht="18.75" hidden="1">
      <c r="A51" s="22"/>
      <c r="B51" s="23"/>
      <c r="C51" s="24"/>
      <c r="D51" s="24"/>
      <c r="E51" s="24"/>
      <c r="F51" s="25"/>
      <c r="G51" s="24"/>
      <c r="H51" s="24"/>
      <c r="I51" s="24"/>
      <c r="J51" s="24"/>
      <c r="M51" s="22"/>
    </row>
    <row r="52" spans="1:13" ht="18.75" hidden="1">
      <c r="A52" s="22"/>
      <c r="B52" s="23"/>
      <c r="C52" s="24"/>
      <c r="E52" s="24"/>
      <c r="F52" s="25"/>
      <c r="G52" s="24"/>
      <c r="H52" s="24"/>
      <c r="I52" s="24"/>
      <c r="J52" s="24"/>
      <c r="M52" s="22"/>
    </row>
    <row r="53" spans="1:13">
      <c r="A53" s="22"/>
      <c r="B53" s="49"/>
      <c r="C53" s="50" t="s">
        <v>7</v>
      </c>
      <c r="D53" s="50" t="s">
        <v>8</v>
      </c>
      <c r="E53" s="50" t="s">
        <v>9</v>
      </c>
      <c r="F53" s="52" t="s">
        <v>10</v>
      </c>
      <c r="G53" s="50" t="s">
        <v>7</v>
      </c>
      <c r="H53" s="50" t="s">
        <v>8</v>
      </c>
      <c r="I53" s="50" t="s">
        <v>9</v>
      </c>
      <c r="J53" s="52" t="s">
        <v>11</v>
      </c>
      <c r="M53" s="22"/>
    </row>
    <row r="54" spans="1:13">
      <c r="B54" s="49"/>
      <c r="C54" s="51"/>
      <c r="D54" s="51"/>
      <c r="E54" s="51"/>
      <c r="F54" s="53"/>
      <c r="G54" s="51"/>
      <c r="H54" s="51"/>
      <c r="I54" s="51"/>
      <c r="J54" s="53"/>
    </row>
    <row r="55" spans="1:13" ht="23.25">
      <c r="B55" s="55" t="s">
        <v>37</v>
      </c>
      <c r="C55" s="55"/>
      <c r="D55" s="55"/>
      <c r="E55" s="55"/>
      <c r="F55" s="55"/>
      <c r="G55" s="55"/>
      <c r="H55" s="55"/>
      <c r="I55" s="55"/>
      <c r="J55" s="55"/>
    </row>
    <row r="56" spans="1:13" ht="30.75" customHeight="1">
      <c r="B56" s="42" t="s">
        <v>38</v>
      </c>
      <c r="C56" s="11">
        <v>0</v>
      </c>
      <c r="D56" s="11">
        <v>0</v>
      </c>
      <c r="E56" s="11">
        <v>0</v>
      </c>
      <c r="F56" s="15">
        <f t="shared" ref="F56:F81" si="1">SUM(C56:E56)</f>
        <v>0</v>
      </c>
      <c r="G56" s="11">
        <v>0</v>
      </c>
      <c r="H56" s="11">
        <v>0</v>
      </c>
      <c r="I56" s="11">
        <v>0</v>
      </c>
      <c r="J56" s="15">
        <v>0</v>
      </c>
    </row>
    <row r="57" spans="1:13" ht="34.5" customHeight="1">
      <c r="B57" s="42" t="s">
        <v>39</v>
      </c>
      <c r="C57" s="11">
        <v>2</v>
      </c>
      <c r="D57" s="11">
        <v>1</v>
      </c>
      <c r="E57" s="11">
        <v>0</v>
      </c>
      <c r="F57" s="15">
        <f t="shared" si="1"/>
        <v>3</v>
      </c>
      <c r="G57" s="11">
        <v>2</v>
      </c>
      <c r="H57" s="11">
        <v>1</v>
      </c>
      <c r="I57" s="11">
        <v>0</v>
      </c>
      <c r="J57" s="15">
        <v>3</v>
      </c>
    </row>
    <row r="58" spans="1:13" ht="31.5" customHeight="1">
      <c r="B58" s="42" t="s">
        <v>40</v>
      </c>
      <c r="C58" s="11">
        <v>0</v>
      </c>
      <c r="D58" s="11">
        <v>0</v>
      </c>
      <c r="E58" s="11">
        <v>0</v>
      </c>
      <c r="F58" s="15">
        <f t="shared" si="1"/>
        <v>0</v>
      </c>
      <c r="G58" s="11">
        <v>0</v>
      </c>
      <c r="H58" s="11">
        <v>0</v>
      </c>
      <c r="I58" s="11">
        <v>0</v>
      </c>
      <c r="J58" s="15">
        <v>0</v>
      </c>
    </row>
    <row r="59" spans="1:13" ht="29.25" customHeight="1">
      <c r="B59" s="42" t="s">
        <v>41</v>
      </c>
      <c r="C59" s="11">
        <v>0</v>
      </c>
      <c r="D59" s="11">
        <v>0</v>
      </c>
      <c r="E59" s="11">
        <v>0</v>
      </c>
      <c r="F59" s="15">
        <f t="shared" si="1"/>
        <v>0</v>
      </c>
      <c r="G59" s="11">
        <v>0</v>
      </c>
      <c r="H59" s="11">
        <v>0</v>
      </c>
      <c r="I59" s="11">
        <v>0</v>
      </c>
      <c r="J59" s="15">
        <v>0</v>
      </c>
    </row>
    <row r="60" spans="1:13" ht="52.5" customHeight="1">
      <c r="B60" s="42" t="s">
        <v>42</v>
      </c>
      <c r="C60" s="11">
        <v>0</v>
      </c>
      <c r="D60" s="11">
        <v>0</v>
      </c>
      <c r="E60" s="11">
        <v>0</v>
      </c>
      <c r="F60" s="15">
        <f t="shared" si="1"/>
        <v>0</v>
      </c>
      <c r="G60" s="11">
        <v>0</v>
      </c>
      <c r="H60" s="11">
        <v>0</v>
      </c>
      <c r="I60" s="11">
        <v>0</v>
      </c>
      <c r="J60" s="15">
        <v>0</v>
      </c>
    </row>
    <row r="61" spans="1:13" ht="25.5" customHeight="1">
      <c r="B61" s="40" t="s">
        <v>43</v>
      </c>
      <c r="C61" s="11">
        <v>1</v>
      </c>
      <c r="D61" s="11">
        <v>2</v>
      </c>
      <c r="E61" s="11">
        <v>2</v>
      </c>
      <c r="F61" s="15">
        <f t="shared" si="1"/>
        <v>5</v>
      </c>
      <c r="G61" s="11">
        <v>1</v>
      </c>
      <c r="H61" s="11">
        <v>1</v>
      </c>
      <c r="I61" s="11">
        <v>3</v>
      </c>
      <c r="J61" s="15">
        <v>5</v>
      </c>
    </row>
    <row r="62" spans="1:13" ht="34.5" customHeight="1">
      <c r="B62" s="39" t="s">
        <v>44</v>
      </c>
      <c r="C62" s="11">
        <v>1</v>
      </c>
      <c r="D62" s="11">
        <v>0</v>
      </c>
      <c r="E62" s="11">
        <v>0</v>
      </c>
      <c r="F62" s="15">
        <f t="shared" si="1"/>
        <v>1</v>
      </c>
      <c r="G62" s="11">
        <v>0</v>
      </c>
      <c r="H62" s="11">
        <v>0</v>
      </c>
      <c r="I62" s="11">
        <v>0</v>
      </c>
      <c r="J62" s="15">
        <v>0</v>
      </c>
    </row>
    <row r="63" spans="1:13">
      <c r="B63" s="49"/>
      <c r="C63" s="50" t="s">
        <v>7</v>
      </c>
      <c r="D63" s="50" t="s">
        <v>8</v>
      </c>
      <c r="E63" s="50" t="s">
        <v>9</v>
      </c>
      <c r="F63" s="52" t="s">
        <v>10</v>
      </c>
      <c r="G63" s="50" t="s">
        <v>7</v>
      </c>
      <c r="H63" s="50" t="s">
        <v>8</v>
      </c>
      <c r="I63" s="50" t="s">
        <v>9</v>
      </c>
      <c r="J63" s="52" t="s">
        <v>11</v>
      </c>
    </row>
    <row r="64" spans="1:13">
      <c r="B64" s="49"/>
      <c r="C64" s="51"/>
      <c r="D64" s="51"/>
      <c r="E64" s="51"/>
      <c r="F64" s="53"/>
      <c r="G64" s="51"/>
      <c r="H64" s="51"/>
      <c r="I64" s="51"/>
      <c r="J64" s="53"/>
    </row>
    <row r="65" spans="2:10" ht="46.5" customHeight="1">
      <c r="B65" s="39" t="s">
        <v>45</v>
      </c>
      <c r="C65" s="11">
        <v>0</v>
      </c>
      <c r="D65" s="11">
        <v>0</v>
      </c>
      <c r="E65" s="11">
        <v>1</v>
      </c>
      <c r="F65" s="15">
        <f t="shared" si="1"/>
        <v>1</v>
      </c>
      <c r="G65" s="11">
        <v>0</v>
      </c>
      <c r="H65" s="11">
        <v>0</v>
      </c>
      <c r="I65" s="11">
        <v>1</v>
      </c>
      <c r="J65" s="15">
        <v>1</v>
      </c>
    </row>
    <row r="66" spans="2:10" ht="46.5" customHeight="1">
      <c r="B66" s="39" t="s">
        <v>46</v>
      </c>
      <c r="C66" s="11">
        <v>4</v>
      </c>
      <c r="D66" s="11">
        <v>2</v>
      </c>
      <c r="E66" s="11">
        <v>1</v>
      </c>
      <c r="F66" s="15">
        <f t="shared" si="1"/>
        <v>7</v>
      </c>
      <c r="G66" s="11">
        <v>1</v>
      </c>
      <c r="H66" s="11">
        <v>3</v>
      </c>
      <c r="I66" s="11">
        <v>1</v>
      </c>
      <c r="J66" s="15">
        <v>5</v>
      </c>
    </row>
    <row r="67" spans="2:10" ht="27" customHeight="1">
      <c r="B67" s="39" t="s">
        <v>47</v>
      </c>
      <c r="C67" s="11">
        <v>0</v>
      </c>
      <c r="D67" s="11">
        <v>0</v>
      </c>
      <c r="E67" s="11">
        <v>0</v>
      </c>
      <c r="F67" s="15">
        <f t="shared" si="1"/>
        <v>0</v>
      </c>
      <c r="G67" s="11">
        <v>0</v>
      </c>
      <c r="H67" s="11">
        <v>0</v>
      </c>
      <c r="I67" s="11">
        <v>0</v>
      </c>
      <c r="J67" s="15">
        <v>0</v>
      </c>
    </row>
    <row r="68" spans="2:10" ht="27.75" customHeight="1">
      <c r="B68" s="39" t="s">
        <v>48</v>
      </c>
      <c r="C68" s="11">
        <v>0</v>
      </c>
      <c r="D68" s="11">
        <v>0</v>
      </c>
      <c r="E68" s="11">
        <v>0</v>
      </c>
      <c r="F68" s="15">
        <f t="shared" si="1"/>
        <v>0</v>
      </c>
      <c r="G68" s="11">
        <v>0</v>
      </c>
      <c r="H68" s="11">
        <v>0</v>
      </c>
      <c r="I68" s="11">
        <v>0</v>
      </c>
      <c r="J68" s="15">
        <v>0</v>
      </c>
    </row>
    <row r="69" spans="2:10" ht="34.5" customHeight="1">
      <c r="B69" s="39" t="s">
        <v>49</v>
      </c>
      <c r="C69" s="11">
        <v>0</v>
      </c>
      <c r="D69" s="11">
        <v>4</v>
      </c>
      <c r="E69" s="11">
        <v>0</v>
      </c>
      <c r="F69" s="15">
        <f t="shared" si="1"/>
        <v>4</v>
      </c>
      <c r="G69" s="11">
        <v>3</v>
      </c>
      <c r="H69" s="11">
        <v>0</v>
      </c>
      <c r="I69" s="11">
        <v>0</v>
      </c>
      <c r="J69" s="15">
        <v>3</v>
      </c>
    </row>
    <row r="70" spans="2:10" ht="31.5" customHeight="1">
      <c r="B70" s="39" t="s">
        <v>50</v>
      </c>
      <c r="C70" s="11">
        <v>0</v>
      </c>
      <c r="D70" s="11">
        <v>0</v>
      </c>
      <c r="E70" s="11">
        <v>0</v>
      </c>
      <c r="F70" s="15">
        <f t="shared" si="1"/>
        <v>0</v>
      </c>
      <c r="G70" s="11">
        <v>0</v>
      </c>
      <c r="H70" s="11">
        <v>0</v>
      </c>
      <c r="I70" s="11">
        <v>0</v>
      </c>
      <c r="J70" s="15">
        <v>0</v>
      </c>
    </row>
    <row r="71" spans="2:10">
      <c r="B71" s="49"/>
      <c r="C71" s="50" t="s">
        <v>7</v>
      </c>
      <c r="D71" s="50" t="s">
        <v>8</v>
      </c>
      <c r="E71" s="50" t="s">
        <v>9</v>
      </c>
      <c r="F71" s="52" t="s">
        <v>10</v>
      </c>
      <c r="G71" s="50" t="s">
        <v>7</v>
      </c>
      <c r="H71" s="50" t="s">
        <v>8</v>
      </c>
      <c r="I71" s="50" t="s">
        <v>9</v>
      </c>
      <c r="J71" s="52" t="s">
        <v>11</v>
      </c>
    </row>
    <row r="72" spans="2:10">
      <c r="B72" s="49"/>
      <c r="C72" s="51"/>
      <c r="D72" s="51"/>
      <c r="E72" s="51"/>
      <c r="F72" s="53"/>
      <c r="G72" s="51"/>
      <c r="H72" s="51"/>
      <c r="I72" s="51"/>
      <c r="J72" s="53"/>
    </row>
    <row r="73" spans="2:10" ht="37.5" customHeight="1">
      <c r="B73" s="39" t="s">
        <v>51</v>
      </c>
      <c r="C73" s="11">
        <v>0</v>
      </c>
      <c r="D73" s="11">
        <v>1</v>
      </c>
      <c r="E73" s="11">
        <v>0</v>
      </c>
      <c r="F73" s="15">
        <f t="shared" si="1"/>
        <v>1</v>
      </c>
      <c r="G73" s="11">
        <v>0</v>
      </c>
      <c r="H73" s="11">
        <v>0</v>
      </c>
      <c r="I73" s="11">
        <v>0</v>
      </c>
      <c r="J73" s="15">
        <v>0</v>
      </c>
    </row>
    <row r="74" spans="2:10" ht="32.25" customHeight="1">
      <c r="B74" s="39" t="s">
        <v>52</v>
      </c>
      <c r="C74" s="11">
        <v>0</v>
      </c>
      <c r="D74" s="11">
        <v>0</v>
      </c>
      <c r="E74" s="11">
        <v>0</v>
      </c>
      <c r="F74" s="15">
        <f t="shared" si="1"/>
        <v>0</v>
      </c>
      <c r="G74" s="11">
        <v>0</v>
      </c>
      <c r="H74" s="11">
        <v>0</v>
      </c>
      <c r="I74" s="11">
        <v>0</v>
      </c>
      <c r="J74" s="15">
        <v>0</v>
      </c>
    </row>
    <row r="75" spans="2:10" ht="51.75" customHeight="1">
      <c r="B75" s="39" t="s">
        <v>53</v>
      </c>
      <c r="C75" s="11">
        <v>0</v>
      </c>
      <c r="D75" s="11">
        <v>0</v>
      </c>
      <c r="E75" s="11">
        <v>0</v>
      </c>
      <c r="F75" s="15">
        <f t="shared" si="1"/>
        <v>0</v>
      </c>
      <c r="G75" s="11">
        <v>0</v>
      </c>
      <c r="H75" s="11">
        <v>0</v>
      </c>
      <c r="I75" s="11">
        <v>0</v>
      </c>
      <c r="J75" s="15">
        <v>0</v>
      </c>
    </row>
    <row r="76" spans="2:10" ht="48" customHeight="1">
      <c r="B76" s="39" t="s">
        <v>54</v>
      </c>
      <c r="C76" s="11">
        <v>0</v>
      </c>
      <c r="D76" s="11">
        <v>0</v>
      </c>
      <c r="E76" s="11">
        <v>0</v>
      </c>
      <c r="F76" s="15">
        <f t="shared" si="1"/>
        <v>0</v>
      </c>
      <c r="G76" s="11">
        <v>0</v>
      </c>
      <c r="H76" s="11">
        <v>0</v>
      </c>
      <c r="I76" s="11">
        <v>0</v>
      </c>
      <c r="J76" s="15">
        <v>0</v>
      </c>
    </row>
    <row r="77" spans="2:10" ht="47.25" customHeight="1">
      <c r="B77" s="39" t="s">
        <v>55</v>
      </c>
      <c r="C77" s="11">
        <v>0</v>
      </c>
      <c r="D77" s="11">
        <v>0</v>
      </c>
      <c r="E77" s="11">
        <v>0</v>
      </c>
      <c r="F77" s="15">
        <f t="shared" si="1"/>
        <v>0</v>
      </c>
      <c r="G77" s="11">
        <v>0</v>
      </c>
      <c r="H77" s="11">
        <v>0</v>
      </c>
      <c r="I77" s="11">
        <v>0</v>
      </c>
      <c r="J77" s="15">
        <v>0</v>
      </c>
    </row>
    <row r="78" spans="2:10">
      <c r="B78" s="49"/>
      <c r="C78" s="50" t="s">
        <v>7</v>
      </c>
      <c r="D78" s="50" t="s">
        <v>8</v>
      </c>
      <c r="E78" s="50" t="s">
        <v>9</v>
      </c>
      <c r="F78" s="52" t="s">
        <v>10</v>
      </c>
      <c r="G78" s="50" t="s">
        <v>7</v>
      </c>
      <c r="H78" s="50" t="s">
        <v>8</v>
      </c>
      <c r="I78" s="50" t="s">
        <v>9</v>
      </c>
      <c r="J78" s="52" t="s">
        <v>11</v>
      </c>
    </row>
    <row r="79" spans="2:10">
      <c r="B79" s="49"/>
      <c r="C79" s="51"/>
      <c r="D79" s="51"/>
      <c r="E79" s="51"/>
      <c r="F79" s="53"/>
      <c r="G79" s="51"/>
      <c r="H79" s="51"/>
      <c r="I79" s="51"/>
      <c r="J79" s="53"/>
    </row>
    <row r="80" spans="2:10" ht="36.75" customHeight="1">
      <c r="B80" s="39" t="s">
        <v>56</v>
      </c>
      <c r="C80" s="11">
        <v>0</v>
      </c>
      <c r="D80" s="11">
        <v>0</v>
      </c>
      <c r="E80" s="11">
        <v>0</v>
      </c>
      <c r="F80" s="15">
        <f t="shared" si="1"/>
        <v>0</v>
      </c>
      <c r="G80" s="11">
        <v>0</v>
      </c>
      <c r="H80" s="11">
        <v>0</v>
      </c>
      <c r="I80" s="11">
        <v>0</v>
      </c>
      <c r="J80" s="15">
        <v>0</v>
      </c>
    </row>
    <row r="81" spans="2:10" ht="37.5" customHeight="1">
      <c r="B81" s="39" t="s">
        <v>57</v>
      </c>
      <c r="C81" s="11">
        <v>6</v>
      </c>
      <c r="D81" s="11">
        <v>2</v>
      </c>
      <c r="E81" s="11">
        <v>5</v>
      </c>
      <c r="F81" s="15">
        <f t="shared" si="1"/>
        <v>13</v>
      </c>
      <c r="G81" s="11">
        <v>1</v>
      </c>
      <c r="H81" s="11">
        <v>2</v>
      </c>
      <c r="I81" s="11">
        <v>2</v>
      </c>
      <c r="J81" s="15">
        <v>5</v>
      </c>
    </row>
    <row r="82" spans="2:10" ht="21.75" customHeight="1">
      <c r="B82" s="26" t="s">
        <v>58</v>
      </c>
      <c r="C82" s="27">
        <f t="shared" ref="C82:J82" si="2">SUM(C56:C81)</f>
        <v>14</v>
      </c>
      <c r="D82" s="27">
        <f t="shared" si="2"/>
        <v>12</v>
      </c>
      <c r="E82" s="27">
        <f t="shared" si="2"/>
        <v>9</v>
      </c>
      <c r="F82" s="28">
        <f t="shared" si="2"/>
        <v>35</v>
      </c>
      <c r="G82" s="29">
        <f t="shared" si="2"/>
        <v>8</v>
      </c>
      <c r="H82" s="29">
        <f t="shared" si="2"/>
        <v>7</v>
      </c>
      <c r="I82" s="29">
        <f t="shared" si="2"/>
        <v>7</v>
      </c>
      <c r="J82" s="28">
        <f t="shared" si="2"/>
        <v>22</v>
      </c>
    </row>
    <row r="83" spans="2:10" ht="23.25">
      <c r="B83" s="54" t="s">
        <v>59</v>
      </c>
      <c r="C83" s="54"/>
      <c r="D83" s="54"/>
      <c r="E83" s="54"/>
      <c r="F83" s="54"/>
      <c r="G83" s="54"/>
      <c r="H83" s="54"/>
      <c r="I83" s="54"/>
      <c r="J83" s="54"/>
    </row>
    <row r="84" spans="2:10" ht="30" customHeight="1">
      <c r="B84" s="39" t="s">
        <v>60</v>
      </c>
      <c r="C84" s="11">
        <v>0</v>
      </c>
      <c r="D84" s="11">
        <v>0</v>
      </c>
      <c r="E84" s="11">
        <v>0</v>
      </c>
      <c r="F84" s="15">
        <f>SUM(C84:E84)</f>
        <v>0</v>
      </c>
      <c r="G84" s="11">
        <v>0</v>
      </c>
      <c r="H84" s="11">
        <v>0</v>
      </c>
      <c r="I84" s="11">
        <v>0</v>
      </c>
      <c r="J84" s="15">
        <v>0</v>
      </c>
    </row>
    <row r="85" spans="2:10" ht="18.75">
      <c r="B85" s="30"/>
      <c r="C85" s="31"/>
      <c r="D85" s="31"/>
      <c r="E85" s="31"/>
      <c r="F85" s="31"/>
      <c r="G85" s="31"/>
      <c r="H85" s="31"/>
      <c r="I85" s="31"/>
      <c r="J85" s="32"/>
    </row>
    <row r="86" spans="2:10" ht="23.25">
      <c r="B86" s="47" t="s">
        <v>61</v>
      </c>
      <c r="C86" s="48"/>
      <c r="D86" s="48"/>
      <c r="E86" s="48"/>
      <c r="F86" s="48"/>
      <c r="G86" s="48"/>
      <c r="H86" s="48"/>
      <c r="I86" s="48"/>
      <c r="J86" s="48"/>
    </row>
    <row r="87" spans="2:10" ht="38.25" customHeight="1">
      <c r="B87" s="39" t="s">
        <v>62</v>
      </c>
      <c r="C87" s="11">
        <v>0</v>
      </c>
      <c r="D87" s="11">
        <v>0</v>
      </c>
      <c r="E87" s="11">
        <v>0</v>
      </c>
      <c r="F87" s="15">
        <f>SUM(C87:E87)</f>
        <v>0</v>
      </c>
      <c r="G87" s="11">
        <v>0</v>
      </c>
      <c r="H87" s="11">
        <v>0</v>
      </c>
      <c r="I87" s="11">
        <v>0</v>
      </c>
      <c r="J87" s="15">
        <v>0</v>
      </c>
    </row>
    <row r="88" spans="2:10" ht="3" customHeight="1">
      <c r="B88" s="23"/>
      <c r="C88" s="24"/>
      <c r="D88" s="24"/>
      <c r="E88" s="24"/>
      <c r="F88" s="25"/>
      <c r="G88" s="24"/>
      <c r="H88" s="24"/>
      <c r="I88" s="24"/>
      <c r="J88" s="25"/>
    </row>
    <row r="89" spans="2:10" ht="18.75" hidden="1">
      <c r="B89" s="23"/>
      <c r="C89" s="24"/>
      <c r="D89" s="24"/>
      <c r="E89" s="24"/>
      <c r="F89" s="25"/>
      <c r="G89" s="24"/>
      <c r="H89" s="24"/>
      <c r="I89" s="24"/>
      <c r="J89" s="25"/>
    </row>
    <row r="90" spans="2:10">
      <c r="B90" s="49"/>
      <c r="C90" s="50" t="s">
        <v>7</v>
      </c>
      <c r="D90" s="50" t="s">
        <v>8</v>
      </c>
      <c r="E90" s="50" t="s">
        <v>9</v>
      </c>
      <c r="F90" s="52" t="s">
        <v>10</v>
      </c>
      <c r="G90" s="50" t="s">
        <v>7</v>
      </c>
      <c r="H90" s="50" t="s">
        <v>8</v>
      </c>
      <c r="I90" s="50" t="s">
        <v>9</v>
      </c>
      <c r="J90" s="52" t="s">
        <v>11</v>
      </c>
    </row>
    <row r="91" spans="2:10" ht="9.75" customHeight="1">
      <c r="B91" s="49"/>
      <c r="C91" s="51"/>
      <c r="D91" s="51"/>
      <c r="E91" s="51"/>
      <c r="F91" s="53"/>
      <c r="G91" s="51"/>
      <c r="H91" s="51"/>
      <c r="I91" s="51"/>
      <c r="J91" s="53"/>
    </row>
    <row r="92" spans="2:10" ht="23.25">
      <c r="B92" s="47" t="s">
        <v>63</v>
      </c>
      <c r="C92" s="48"/>
      <c r="D92" s="48"/>
      <c r="E92" s="48"/>
      <c r="F92" s="48"/>
      <c r="G92" s="48"/>
      <c r="H92" s="48"/>
      <c r="I92" s="48"/>
      <c r="J92" s="48"/>
    </row>
    <row r="93" spans="2:10" ht="34.5" customHeight="1">
      <c r="B93" s="41" t="s">
        <v>64</v>
      </c>
      <c r="C93" s="33">
        <v>0</v>
      </c>
      <c r="D93" s="11">
        <v>0</v>
      </c>
      <c r="E93" s="18">
        <v>0</v>
      </c>
      <c r="F93" s="15">
        <f>SUM(C93:E93)</f>
        <v>0</v>
      </c>
      <c r="G93" s="18">
        <v>0</v>
      </c>
      <c r="H93" s="11">
        <v>0</v>
      </c>
      <c r="I93" s="11">
        <v>0</v>
      </c>
      <c r="J93" s="15">
        <v>0</v>
      </c>
    </row>
    <row r="94" spans="2:10" ht="38.25" customHeight="1">
      <c r="B94" s="41" t="s">
        <v>65</v>
      </c>
      <c r="C94" s="11">
        <v>0</v>
      </c>
      <c r="D94" s="11">
        <v>0</v>
      </c>
      <c r="E94" s="11">
        <v>0</v>
      </c>
      <c r="F94" s="15">
        <f>SUM(C94:E94)</f>
        <v>0</v>
      </c>
      <c r="G94" s="11">
        <v>0</v>
      </c>
      <c r="H94" s="11">
        <v>0</v>
      </c>
      <c r="I94" s="11">
        <v>0</v>
      </c>
      <c r="J94" s="15">
        <v>0</v>
      </c>
    </row>
    <row r="95" spans="2:10" ht="18.75">
      <c r="B95" s="34"/>
      <c r="C95" s="24"/>
      <c r="D95" s="24"/>
      <c r="E95" s="24"/>
      <c r="F95" s="25"/>
      <c r="G95" s="24"/>
      <c r="H95" s="24"/>
      <c r="I95" s="24"/>
      <c r="J95" s="25"/>
    </row>
    <row r="96" spans="2:10" ht="23.25">
      <c r="B96" s="54" t="s">
        <v>66</v>
      </c>
      <c r="C96" s="54"/>
      <c r="D96" s="54"/>
      <c r="E96" s="54"/>
      <c r="F96" s="54"/>
      <c r="G96" s="54"/>
      <c r="H96" s="54"/>
      <c r="I96" s="54"/>
      <c r="J96" s="54"/>
    </row>
    <row r="97" spans="2:10" ht="28.5" customHeight="1">
      <c r="B97" s="39" t="s">
        <v>67</v>
      </c>
      <c r="C97" s="11">
        <v>0</v>
      </c>
      <c r="D97" s="11">
        <v>0</v>
      </c>
      <c r="E97" s="11">
        <v>0</v>
      </c>
      <c r="F97" s="15">
        <f t="shared" ref="F97:F106" si="3">SUM(C97:E97)</f>
        <v>0</v>
      </c>
      <c r="G97" s="11">
        <v>0</v>
      </c>
      <c r="H97" s="11">
        <v>0</v>
      </c>
      <c r="I97" s="11">
        <v>0</v>
      </c>
      <c r="J97" s="15">
        <v>0</v>
      </c>
    </row>
    <row r="98" spans="2:10" ht="33" customHeight="1">
      <c r="B98" s="39" t="s">
        <v>68</v>
      </c>
      <c r="C98" s="11">
        <v>0</v>
      </c>
      <c r="D98" s="11">
        <v>0</v>
      </c>
      <c r="E98" s="11">
        <v>0</v>
      </c>
      <c r="F98" s="15">
        <f t="shared" si="3"/>
        <v>0</v>
      </c>
      <c r="G98" s="11">
        <v>0</v>
      </c>
      <c r="H98" s="11">
        <v>0</v>
      </c>
      <c r="I98" s="11">
        <v>0</v>
      </c>
      <c r="J98" s="15">
        <v>0</v>
      </c>
    </row>
    <row r="99" spans="2:10" ht="22.5" customHeight="1">
      <c r="B99" s="40" t="s">
        <v>69</v>
      </c>
      <c r="C99" s="11">
        <v>11</v>
      </c>
      <c r="D99" s="11">
        <v>64</v>
      </c>
      <c r="E99" s="11">
        <v>54</v>
      </c>
      <c r="F99" s="15">
        <f t="shared" si="3"/>
        <v>129</v>
      </c>
      <c r="G99" s="11">
        <v>42</v>
      </c>
      <c r="H99" s="11">
        <v>63</v>
      </c>
      <c r="I99" s="11">
        <v>54</v>
      </c>
      <c r="J99" s="15">
        <v>129</v>
      </c>
    </row>
    <row r="100" spans="2:10" ht="26.25" customHeight="1">
      <c r="B100" s="39" t="s">
        <v>70</v>
      </c>
      <c r="C100" s="11">
        <v>0</v>
      </c>
      <c r="D100" s="11">
        <v>0</v>
      </c>
      <c r="E100" s="11">
        <v>0</v>
      </c>
      <c r="F100" s="15">
        <f t="shared" si="3"/>
        <v>0</v>
      </c>
      <c r="G100" s="11">
        <v>0</v>
      </c>
      <c r="H100" s="11">
        <v>0</v>
      </c>
      <c r="I100" s="11">
        <v>0</v>
      </c>
      <c r="J100" s="15">
        <v>0</v>
      </c>
    </row>
    <row r="101" spans="2:10" ht="24.75" customHeight="1">
      <c r="B101" s="39" t="s">
        <v>71</v>
      </c>
      <c r="C101" s="11">
        <v>0</v>
      </c>
      <c r="D101" s="11">
        <v>1</v>
      </c>
      <c r="E101" s="11">
        <v>2</v>
      </c>
      <c r="F101" s="15">
        <f t="shared" si="3"/>
        <v>3</v>
      </c>
      <c r="G101" s="11">
        <v>0</v>
      </c>
      <c r="H101" s="11">
        <v>0</v>
      </c>
      <c r="I101" s="11">
        <v>0</v>
      </c>
      <c r="J101" s="15">
        <v>0</v>
      </c>
    </row>
    <row r="102" spans="2:10" ht="19.5" customHeight="1">
      <c r="B102" s="39" t="s">
        <v>72</v>
      </c>
      <c r="C102" s="11">
        <v>0</v>
      </c>
      <c r="D102" s="11">
        <v>0</v>
      </c>
      <c r="E102" s="11">
        <v>0</v>
      </c>
      <c r="F102" s="15">
        <f t="shared" si="3"/>
        <v>0</v>
      </c>
      <c r="G102" s="11">
        <v>0</v>
      </c>
      <c r="H102" s="11">
        <v>0</v>
      </c>
      <c r="I102" s="11">
        <v>0</v>
      </c>
      <c r="J102" s="15">
        <v>0</v>
      </c>
    </row>
    <row r="103" spans="2:10">
      <c r="B103" s="49"/>
      <c r="C103" s="50" t="s">
        <v>7</v>
      </c>
      <c r="D103" s="50" t="s">
        <v>8</v>
      </c>
      <c r="E103" s="50" t="s">
        <v>9</v>
      </c>
      <c r="F103" s="52" t="s">
        <v>10</v>
      </c>
      <c r="G103" s="50" t="s">
        <v>7</v>
      </c>
      <c r="H103" s="50" t="s">
        <v>8</v>
      </c>
      <c r="I103" s="50" t="s">
        <v>9</v>
      </c>
      <c r="J103" s="52" t="s">
        <v>11</v>
      </c>
    </row>
    <row r="104" spans="2:10" ht="13.5" customHeight="1">
      <c r="B104" s="49"/>
      <c r="C104" s="51"/>
      <c r="D104" s="51"/>
      <c r="E104" s="51"/>
      <c r="F104" s="53"/>
      <c r="G104" s="51"/>
      <c r="H104" s="51"/>
      <c r="I104" s="51"/>
      <c r="J104" s="53"/>
    </row>
    <row r="105" spans="2:10" ht="27.75" customHeight="1">
      <c r="B105" s="39" t="s">
        <v>73</v>
      </c>
      <c r="C105" s="11">
        <v>0</v>
      </c>
      <c r="D105" s="11">
        <v>0</v>
      </c>
      <c r="E105" s="11">
        <v>0</v>
      </c>
      <c r="F105" s="15">
        <f t="shared" si="3"/>
        <v>0</v>
      </c>
      <c r="G105" s="11">
        <v>0</v>
      </c>
      <c r="H105" s="11">
        <v>0</v>
      </c>
      <c r="I105" s="11">
        <v>0</v>
      </c>
      <c r="J105" s="15">
        <v>0</v>
      </c>
    </row>
    <row r="106" spans="2:10" ht="26.25" customHeight="1">
      <c r="B106" s="39" t="s">
        <v>74</v>
      </c>
      <c r="C106" s="11">
        <v>0</v>
      </c>
      <c r="D106" s="11">
        <v>0</v>
      </c>
      <c r="E106" s="11">
        <v>0</v>
      </c>
      <c r="F106" s="15">
        <f t="shared" si="3"/>
        <v>0</v>
      </c>
      <c r="G106" s="11">
        <v>0</v>
      </c>
      <c r="H106" s="11">
        <v>0</v>
      </c>
      <c r="I106" s="11">
        <v>0</v>
      </c>
      <c r="J106" s="15">
        <v>0</v>
      </c>
    </row>
    <row r="107" spans="2:10" ht="24" customHeight="1">
      <c r="B107" s="38" t="s">
        <v>75</v>
      </c>
      <c r="C107" s="27">
        <f t="shared" ref="C107:I107" si="4">SUM(C97:C106)</f>
        <v>11</v>
      </c>
      <c r="D107" s="27">
        <f t="shared" si="4"/>
        <v>65</v>
      </c>
      <c r="E107" s="27">
        <f t="shared" si="4"/>
        <v>56</v>
      </c>
      <c r="F107" s="28">
        <f t="shared" si="4"/>
        <v>132</v>
      </c>
      <c r="G107" s="29">
        <f t="shared" si="4"/>
        <v>42</v>
      </c>
      <c r="H107" s="29">
        <f t="shared" si="4"/>
        <v>63</v>
      </c>
      <c r="I107" s="29">
        <f t="shared" si="4"/>
        <v>54</v>
      </c>
      <c r="J107" s="28">
        <v>129</v>
      </c>
    </row>
    <row r="108" spans="2:10" ht="23.25">
      <c r="B108" s="54" t="s">
        <v>76</v>
      </c>
      <c r="C108" s="54"/>
      <c r="D108" s="54"/>
      <c r="E108" s="54"/>
      <c r="F108" s="54"/>
      <c r="G108" s="54"/>
      <c r="H108" s="54"/>
      <c r="I108" s="54"/>
      <c r="J108" s="54"/>
    </row>
    <row r="109" spans="2:10" ht="36" customHeight="1">
      <c r="B109" s="39" t="s">
        <v>77</v>
      </c>
      <c r="C109" s="11">
        <v>0</v>
      </c>
      <c r="D109" s="11">
        <v>0</v>
      </c>
      <c r="E109" s="11">
        <v>0</v>
      </c>
      <c r="F109" s="15">
        <f t="shared" ref="F109:F123" si="5">SUM(C109:E109)</f>
        <v>0</v>
      </c>
      <c r="G109" s="11">
        <v>0</v>
      </c>
      <c r="H109" s="11">
        <v>0</v>
      </c>
      <c r="I109" s="11">
        <v>0</v>
      </c>
      <c r="J109" s="15">
        <v>0</v>
      </c>
    </row>
    <row r="110" spans="2:10" ht="32.25" customHeight="1">
      <c r="B110" s="39" t="s">
        <v>78</v>
      </c>
      <c r="C110" s="11">
        <v>0</v>
      </c>
      <c r="D110" s="11">
        <v>0</v>
      </c>
      <c r="E110" s="11">
        <v>0</v>
      </c>
      <c r="F110" s="15">
        <f t="shared" si="5"/>
        <v>0</v>
      </c>
      <c r="G110" s="11">
        <v>0</v>
      </c>
      <c r="H110" s="11">
        <v>0</v>
      </c>
      <c r="I110" s="11">
        <v>0</v>
      </c>
      <c r="J110" s="15">
        <v>0</v>
      </c>
    </row>
    <row r="111" spans="2:10" ht="30.75" customHeight="1">
      <c r="B111" s="39" t="s">
        <v>79</v>
      </c>
      <c r="C111" s="11">
        <v>0</v>
      </c>
      <c r="D111" s="11">
        <v>0</v>
      </c>
      <c r="E111" s="11">
        <v>1</v>
      </c>
      <c r="F111" s="15">
        <f t="shared" si="5"/>
        <v>1</v>
      </c>
      <c r="G111" s="11">
        <v>1</v>
      </c>
      <c r="H111" s="11">
        <v>0</v>
      </c>
      <c r="I111" s="11">
        <v>0</v>
      </c>
      <c r="J111" s="15">
        <v>1</v>
      </c>
    </row>
    <row r="112" spans="2:10" ht="39.75" customHeight="1">
      <c r="B112" s="40" t="s">
        <v>80</v>
      </c>
      <c r="C112" s="11">
        <v>4</v>
      </c>
      <c r="D112" s="11">
        <v>10</v>
      </c>
      <c r="E112" s="11">
        <v>14</v>
      </c>
      <c r="F112" s="15">
        <f t="shared" si="5"/>
        <v>28</v>
      </c>
      <c r="G112" s="11">
        <v>2</v>
      </c>
      <c r="H112" s="11">
        <v>12</v>
      </c>
      <c r="I112" s="11">
        <v>14</v>
      </c>
      <c r="J112" s="15">
        <v>28</v>
      </c>
    </row>
    <row r="113" spans="2:10" ht="30" customHeight="1">
      <c r="B113" s="39" t="s">
        <v>81</v>
      </c>
      <c r="C113" s="11">
        <v>0</v>
      </c>
      <c r="D113" s="11">
        <v>0</v>
      </c>
      <c r="E113" s="11">
        <v>0</v>
      </c>
      <c r="F113" s="15">
        <f t="shared" si="5"/>
        <v>0</v>
      </c>
      <c r="G113" s="11">
        <v>0</v>
      </c>
      <c r="H113" s="11">
        <v>0</v>
      </c>
      <c r="I113" s="11">
        <v>0</v>
      </c>
      <c r="J113" s="15">
        <v>0</v>
      </c>
    </row>
    <row r="114" spans="2:10">
      <c r="B114" s="45"/>
      <c r="C114" s="50" t="s">
        <v>7</v>
      </c>
      <c r="D114" s="50" t="s">
        <v>8</v>
      </c>
      <c r="E114" s="50" t="s">
        <v>9</v>
      </c>
      <c r="F114" s="52" t="s">
        <v>10</v>
      </c>
      <c r="G114" s="50" t="s">
        <v>7</v>
      </c>
      <c r="H114" s="50" t="s">
        <v>8</v>
      </c>
      <c r="I114" s="50" t="s">
        <v>9</v>
      </c>
      <c r="J114" s="52" t="s">
        <v>11</v>
      </c>
    </row>
    <row r="115" spans="2:10" ht="13.5" customHeight="1">
      <c r="B115" s="45"/>
      <c r="C115" s="51"/>
      <c r="D115" s="51"/>
      <c r="E115" s="51"/>
      <c r="F115" s="53"/>
      <c r="G115" s="51"/>
      <c r="H115" s="51"/>
      <c r="I115" s="51"/>
      <c r="J115" s="53"/>
    </row>
    <row r="116" spans="2:10" ht="30" customHeight="1">
      <c r="B116" s="39" t="s">
        <v>82</v>
      </c>
      <c r="C116" s="11">
        <v>0</v>
      </c>
      <c r="D116" s="11">
        <v>0</v>
      </c>
      <c r="E116" s="11">
        <v>0</v>
      </c>
      <c r="F116" s="15">
        <f t="shared" si="5"/>
        <v>0</v>
      </c>
      <c r="G116" s="11">
        <v>0</v>
      </c>
      <c r="H116" s="11">
        <v>0</v>
      </c>
      <c r="I116" s="11">
        <v>0</v>
      </c>
      <c r="J116" s="15">
        <v>0</v>
      </c>
    </row>
    <row r="117" spans="2:10" ht="33.75" customHeight="1">
      <c r="B117" s="39" t="s">
        <v>83</v>
      </c>
      <c r="C117" s="11">
        <v>0</v>
      </c>
      <c r="D117" s="11">
        <v>0</v>
      </c>
      <c r="E117" s="11">
        <v>0</v>
      </c>
      <c r="F117" s="15">
        <f t="shared" si="5"/>
        <v>0</v>
      </c>
      <c r="G117" s="11">
        <v>0</v>
      </c>
      <c r="H117" s="11">
        <v>0</v>
      </c>
      <c r="I117" s="11">
        <v>0</v>
      </c>
      <c r="J117" s="15">
        <v>0</v>
      </c>
    </row>
    <row r="118" spans="2:10" ht="33" customHeight="1">
      <c r="B118" s="39" t="s">
        <v>84</v>
      </c>
      <c r="C118" s="11">
        <v>0</v>
      </c>
      <c r="D118" s="11">
        <v>0</v>
      </c>
      <c r="E118" s="11">
        <v>0</v>
      </c>
      <c r="F118" s="15">
        <f t="shared" si="5"/>
        <v>0</v>
      </c>
      <c r="G118" s="11">
        <v>0</v>
      </c>
      <c r="H118" s="11">
        <v>0</v>
      </c>
      <c r="I118" s="11">
        <v>0</v>
      </c>
      <c r="J118" s="15">
        <v>0</v>
      </c>
    </row>
    <row r="119" spans="2:10" ht="23.25" customHeight="1">
      <c r="B119" s="39" t="s">
        <v>85</v>
      </c>
      <c r="C119" s="11">
        <v>22</v>
      </c>
      <c r="D119" s="11">
        <v>63</v>
      </c>
      <c r="E119" s="11">
        <v>19</v>
      </c>
      <c r="F119" s="15">
        <f t="shared" si="5"/>
        <v>104</v>
      </c>
      <c r="G119" s="11">
        <v>9</v>
      </c>
      <c r="H119" s="11">
        <v>23</v>
      </c>
      <c r="I119" s="11">
        <v>28</v>
      </c>
      <c r="J119" s="15">
        <v>60</v>
      </c>
    </row>
    <row r="120" spans="2:10" ht="28.5" customHeight="1">
      <c r="B120" s="39" t="s">
        <v>86</v>
      </c>
      <c r="C120" s="11">
        <v>0</v>
      </c>
      <c r="D120" s="11">
        <v>0</v>
      </c>
      <c r="E120" s="11">
        <v>0</v>
      </c>
      <c r="F120" s="15">
        <f t="shared" si="5"/>
        <v>0</v>
      </c>
      <c r="G120" s="11">
        <v>0</v>
      </c>
      <c r="H120" s="11">
        <v>0</v>
      </c>
      <c r="I120" s="11">
        <v>0</v>
      </c>
      <c r="J120" s="15">
        <v>0</v>
      </c>
    </row>
    <row r="121" spans="2:10" ht="30.75" customHeight="1">
      <c r="B121" s="39" t="s">
        <v>87</v>
      </c>
      <c r="C121" s="11">
        <v>0</v>
      </c>
      <c r="D121" s="11">
        <v>0</v>
      </c>
      <c r="E121" s="11">
        <v>0</v>
      </c>
      <c r="F121" s="15">
        <f t="shared" si="5"/>
        <v>0</v>
      </c>
      <c r="G121" s="11">
        <v>0</v>
      </c>
      <c r="H121" s="11">
        <v>0</v>
      </c>
      <c r="I121" s="11">
        <v>0</v>
      </c>
      <c r="J121" s="15">
        <v>0</v>
      </c>
    </row>
    <row r="122" spans="2:10" ht="38.25" customHeight="1">
      <c r="B122" s="39" t="s">
        <v>88</v>
      </c>
      <c r="C122" s="11">
        <v>0</v>
      </c>
      <c r="D122" s="11">
        <v>3</v>
      </c>
      <c r="E122" s="11">
        <v>1</v>
      </c>
      <c r="F122" s="15">
        <f t="shared" si="5"/>
        <v>4</v>
      </c>
      <c r="G122" s="11">
        <v>0</v>
      </c>
      <c r="H122" s="11">
        <v>1</v>
      </c>
      <c r="I122" s="11">
        <v>0</v>
      </c>
      <c r="J122" s="15">
        <v>1</v>
      </c>
    </row>
    <row r="123" spans="2:10" ht="28.5" customHeight="1">
      <c r="B123" s="39" t="s">
        <v>89</v>
      </c>
      <c r="C123" s="11">
        <v>0</v>
      </c>
      <c r="D123" s="11">
        <v>2</v>
      </c>
      <c r="E123" s="11">
        <v>0</v>
      </c>
      <c r="F123" s="15">
        <f t="shared" si="5"/>
        <v>2</v>
      </c>
      <c r="G123" s="11">
        <v>0</v>
      </c>
      <c r="H123" s="11">
        <v>0</v>
      </c>
      <c r="I123" s="11">
        <v>0</v>
      </c>
      <c r="J123" s="15">
        <v>0</v>
      </c>
    </row>
    <row r="124" spans="2:10" ht="27" customHeight="1">
      <c r="B124" s="38" t="s">
        <v>90</v>
      </c>
      <c r="C124" s="27">
        <f t="shared" ref="C124:J124" si="6">SUM(C109:C123)</f>
        <v>26</v>
      </c>
      <c r="D124" s="27">
        <f t="shared" si="6"/>
        <v>78</v>
      </c>
      <c r="E124" s="27">
        <f t="shared" si="6"/>
        <v>35</v>
      </c>
      <c r="F124" s="35">
        <f t="shared" si="6"/>
        <v>139</v>
      </c>
      <c r="G124" s="27">
        <f t="shared" si="6"/>
        <v>12</v>
      </c>
      <c r="H124" s="27">
        <f t="shared" si="6"/>
        <v>36</v>
      </c>
      <c r="I124" s="27">
        <f t="shared" si="6"/>
        <v>42</v>
      </c>
      <c r="J124" s="35">
        <f t="shared" si="6"/>
        <v>90</v>
      </c>
    </row>
    <row r="125" spans="2:10">
      <c r="B125" s="49"/>
      <c r="C125" s="45" t="s">
        <v>7</v>
      </c>
      <c r="D125" s="45" t="s">
        <v>8</v>
      </c>
      <c r="E125" s="45" t="s">
        <v>9</v>
      </c>
      <c r="F125" s="46" t="s">
        <v>10</v>
      </c>
      <c r="G125" s="45" t="s">
        <v>7</v>
      </c>
      <c r="H125" s="45" t="s">
        <v>8</v>
      </c>
      <c r="I125" s="45" t="s">
        <v>9</v>
      </c>
      <c r="J125" s="46" t="s">
        <v>11</v>
      </c>
    </row>
    <row r="126" spans="2:10">
      <c r="B126" s="49"/>
      <c r="C126" s="45"/>
      <c r="D126" s="45"/>
      <c r="E126" s="45"/>
      <c r="F126" s="46"/>
      <c r="G126" s="45"/>
      <c r="H126" s="45"/>
      <c r="I126" s="45"/>
      <c r="J126" s="46"/>
    </row>
    <row r="127" spans="2:10" ht="23.25">
      <c r="B127" s="47" t="s">
        <v>91</v>
      </c>
      <c r="C127" s="48"/>
      <c r="D127" s="48"/>
      <c r="E127" s="48"/>
      <c r="F127" s="48"/>
      <c r="G127" s="48"/>
      <c r="H127" s="48"/>
      <c r="I127" s="48"/>
      <c r="J127" s="48"/>
    </row>
    <row r="128" spans="2:10" ht="47.25" customHeight="1">
      <c r="B128" s="39" t="s">
        <v>92</v>
      </c>
      <c r="C128" s="18">
        <v>0</v>
      </c>
      <c r="D128" s="18">
        <v>0</v>
      </c>
      <c r="E128" s="18">
        <v>0</v>
      </c>
      <c r="F128" s="15">
        <f t="shared" ref="F128:F137" si="7">SUM(C128:E128)</f>
        <v>0</v>
      </c>
      <c r="G128" s="11">
        <v>0</v>
      </c>
      <c r="H128" s="11">
        <v>0</v>
      </c>
      <c r="I128" s="11">
        <v>0</v>
      </c>
      <c r="J128" s="15">
        <v>0</v>
      </c>
    </row>
    <row r="129" spans="2:10" ht="31.5" customHeight="1">
      <c r="B129" s="39" t="s">
        <v>93</v>
      </c>
      <c r="C129" s="18">
        <v>0</v>
      </c>
      <c r="D129" s="18">
        <v>0</v>
      </c>
      <c r="E129" s="18">
        <v>0</v>
      </c>
      <c r="F129" s="15">
        <f t="shared" si="7"/>
        <v>0</v>
      </c>
      <c r="G129" s="11">
        <v>0</v>
      </c>
      <c r="H129" s="11">
        <v>0</v>
      </c>
      <c r="I129" s="11">
        <v>0</v>
      </c>
      <c r="J129" s="15">
        <v>0</v>
      </c>
    </row>
    <row r="130" spans="2:10" ht="32.25" customHeight="1">
      <c r="B130" s="40" t="s">
        <v>94</v>
      </c>
      <c r="C130" s="18">
        <v>0</v>
      </c>
      <c r="D130" s="18">
        <v>0</v>
      </c>
      <c r="E130" s="18">
        <v>0</v>
      </c>
      <c r="F130" s="15">
        <f t="shared" si="7"/>
        <v>0</v>
      </c>
      <c r="G130" s="11">
        <v>0</v>
      </c>
      <c r="H130" s="11">
        <v>0</v>
      </c>
      <c r="I130" s="11">
        <v>0</v>
      </c>
      <c r="J130" s="15">
        <v>0</v>
      </c>
    </row>
    <row r="131" spans="2:10" ht="34.5" customHeight="1">
      <c r="B131" s="39" t="s">
        <v>95</v>
      </c>
      <c r="C131" s="18">
        <v>1</v>
      </c>
      <c r="D131" s="18">
        <v>0</v>
      </c>
      <c r="E131" s="18">
        <v>0</v>
      </c>
      <c r="F131" s="15">
        <f t="shared" si="7"/>
        <v>1</v>
      </c>
      <c r="G131" s="11">
        <v>0</v>
      </c>
      <c r="H131" s="11">
        <v>0</v>
      </c>
      <c r="I131" s="11">
        <v>0</v>
      </c>
      <c r="J131" s="15">
        <v>0</v>
      </c>
    </row>
    <row r="132" spans="2:10" ht="33" customHeight="1">
      <c r="B132" s="39" t="s">
        <v>96</v>
      </c>
      <c r="C132" s="18">
        <v>17</v>
      </c>
      <c r="D132" s="18">
        <v>5</v>
      </c>
      <c r="E132" s="18">
        <v>12</v>
      </c>
      <c r="F132" s="15">
        <f t="shared" si="7"/>
        <v>34</v>
      </c>
      <c r="G132" s="11">
        <v>0</v>
      </c>
      <c r="H132" s="11">
        <v>0</v>
      </c>
      <c r="I132" s="11">
        <v>0</v>
      </c>
      <c r="J132" s="15" t="s">
        <v>97</v>
      </c>
    </row>
    <row r="133" spans="2:10" ht="30.75" customHeight="1">
      <c r="B133" s="39" t="s">
        <v>98</v>
      </c>
      <c r="C133" s="18">
        <v>0</v>
      </c>
      <c r="D133" s="18">
        <v>0</v>
      </c>
      <c r="E133" s="18">
        <v>0</v>
      </c>
      <c r="F133" s="15">
        <f t="shared" si="7"/>
        <v>0</v>
      </c>
      <c r="G133" s="11">
        <v>0</v>
      </c>
      <c r="H133" s="11">
        <v>0</v>
      </c>
      <c r="I133" s="11">
        <v>0</v>
      </c>
      <c r="J133" s="15">
        <v>0</v>
      </c>
    </row>
    <row r="134" spans="2:10">
      <c r="B134" s="49"/>
      <c r="C134" s="45" t="s">
        <v>7</v>
      </c>
      <c r="D134" s="45" t="s">
        <v>8</v>
      </c>
      <c r="E134" s="45" t="s">
        <v>9</v>
      </c>
      <c r="F134" s="46" t="s">
        <v>10</v>
      </c>
      <c r="G134" s="45" t="s">
        <v>7</v>
      </c>
      <c r="H134" s="45" t="s">
        <v>8</v>
      </c>
      <c r="I134" s="45" t="s">
        <v>9</v>
      </c>
      <c r="J134" s="46" t="s">
        <v>11</v>
      </c>
    </row>
    <row r="135" spans="2:10">
      <c r="B135" s="49"/>
      <c r="C135" s="45"/>
      <c r="D135" s="45"/>
      <c r="E135" s="45"/>
      <c r="F135" s="46"/>
      <c r="G135" s="45"/>
      <c r="H135" s="45"/>
      <c r="I135" s="45"/>
      <c r="J135" s="46"/>
    </row>
    <row r="136" spans="2:10" ht="19.5" customHeight="1">
      <c r="B136" s="39" t="s">
        <v>99</v>
      </c>
      <c r="C136" s="18">
        <v>0</v>
      </c>
      <c r="D136" s="18">
        <v>4</v>
      </c>
      <c r="E136" s="18">
        <v>7</v>
      </c>
      <c r="F136" s="15">
        <f t="shared" si="7"/>
        <v>11</v>
      </c>
      <c r="G136" s="11">
        <v>3</v>
      </c>
      <c r="H136" s="11">
        <v>4</v>
      </c>
      <c r="I136" s="11">
        <v>4</v>
      </c>
      <c r="J136" s="15">
        <v>11</v>
      </c>
    </row>
    <row r="137" spans="2:10" ht="32.25" customHeight="1">
      <c r="B137" s="41" t="s">
        <v>100</v>
      </c>
      <c r="C137" s="18">
        <v>0</v>
      </c>
      <c r="D137" s="18">
        <v>0</v>
      </c>
      <c r="E137" s="18">
        <v>0</v>
      </c>
      <c r="F137" s="15">
        <f t="shared" si="7"/>
        <v>0</v>
      </c>
      <c r="G137" s="11">
        <v>0</v>
      </c>
      <c r="H137" s="11">
        <v>0</v>
      </c>
      <c r="I137" s="11">
        <v>0</v>
      </c>
      <c r="J137" s="15">
        <v>0</v>
      </c>
    </row>
    <row r="138" spans="2:10" ht="25.5" customHeight="1">
      <c r="B138" s="38" t="s">
        <v>101</v>
      </c>
      <c r="C138" s="36">
        <f t="shared" ref="C138:J138" si="8">SUM(C128:C137)</f>
        <v>18</v>
      </c>
      <c r="D138" s="36">
        <f t="shared" si="8"/>
        <v>9</v>
      </c>
      <c r="E138" s="36">
        <f t="shared" si="8"/>
        <v>19</v>
      </c>
      <c r="F138" s="37">
        <f t="shared" si="8"/>
        <v>46</v>
      </c>
      <c r="G138" s="36">
        <f t="shared" si="8"/>
        <v>3</v>
      </c>
      <c r="H138" s="36">
        <f t="shared" si="8"/>
        <v>4</v>
      </c>
      <c r="I138" s="36">
        <f t="shared" si="8"/>
        <v>4</v>
      </c>
      <c r="J138" s="37">
        <f t="shared" si="8"/>
        <v>11</v>
      </c>
    </row>
  </sheetData>
  <mergeCells count="142">
    <mergeCell ref="B3:J3"/>
    <mergeCell ref="B4:J4"/>
    <mergeCell ref="B5:J5"/>
    <mergeCell ref="I7:J7"/>
    <mergeCell ref="B9:J9"/>
    <mergeCell ref="B10:J10"/>
    <mergeCell ref="H11:H12"/>
    <mergeCell ref="I11:I12"/>
    <mergeCell ref="J11:J12"/>
    <mergeCell ref="B15:B16"/>
    <mergeCell ref="C15:C16"/>
    <mergeCell ref="D15:D16"/>
    <mergeCell ref="E15:E16"/>
    <mergeCell ref="F15:F16"/>
    <mergeCell ref="G15:G16"/>
    <mergeCell ref="H15:H16"/>
    <mergeCell ref="B11:B12"/>
    <mergeCell ref="C11:C12"/>
    <mergeCell ref="D11:D12"/>
    <mergeCell ref="E11:E12"/>
    <mergeCell ref="F11:F12"/>
    <mergeCell ref="G11:G12"/>
    <mergeCell ref="I15:I16"/>
    <mergeCell ref="J15:J16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H37:H38"/>
    <mergeCell ref="I37:I38"/>
    <mergeCell ref="J37:J38"/>
    <mergeCell ref="B39:J39"/>
    <mergeCell ref="B43:J43"/>
    <mergeCell ref="B46:J46"/>
    <mergeCell ref="B37:B38"/>
    <mergeCell ref="C37:C38"/>
    <mergeCell ref="D37:D38"/>
    <mergeCell ref="E37:E38"/>
    <mergeCell ref="F37:F38"/>
    <mergeCell ref="G37:G38"/>
    <mergeCell ref="H53:H54"/>
    <mergeCell ref="I53:I54"/>
    <mergeCell ref="J53:J54"/>
    <mergeCell ref="B55:J55"/>
    <mergeCell ref="B63:B64"/>
    <mergeCell ref="C63:C64"/>
    <mergeCell ref="D63:D64"/>
    <mergeCell ref="E63:E64"/>
    <mergeCell ref="F63:F64"/>
    <mergeCell ref="G63:G64"/>
    <mergeCell ref="B53:B54"/>
    <mergeCell ref="C53:C54"/>
    <mergeCell ref="D53:D54"/>
    <mergeCell ref="E53:E54"/>
    <mergeCell ref="F53:F54"/>
    <mergeCell ref="G53:G54"/>
    <mergeCell ref="H63:H64"/>
    <mergeCell ref="I63:I64"/>
    <mergeCell ref="J63:J64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B83:J83"/>
    <mergeCell ref="B86:J86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B92:J92"/>
    <mergeCell ref="B96:J96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8:J108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B125:B126"/>
    <mergeCell ref="C125:C126"/>
    <mergeCell ref="D125:D126"/>
    <mergeCell ref="E125:E126"/>
    <mergeCell ref="F125:F126"/>
    <mergeCell ref="G125:G126"/>
    <mergeCell ref="H125:H126"/>
    <mergeCell ref="I134:I135"/>
    <mergeCell ref="J134:J135"/>
    <mergeCell ref="I125:I126"/>
    <mergeCell ref="J125:J126"/>
    <mergeCell ref="B127:J127"/>
    <mergeCell ref="B134:B135"/>
    <mergeCell ref="C134:C135"/>
    <mergeCell ref="D134:D135"/>
    <mergeCell ref="E134:E135"/>
    <mergeCell ref="F134:F135"/>
    <mergeCell ref="G134:G135"/>
    <mergeCell ref="H134:H1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Esmaily Karina Mayi Uben</dc:creator>
  <cp:lastModifiedBy>Yamile Mussa Slim</cp:lastModifiedBy>
  <dcterms:created xsi:type="dcterms:W3CDTF">2023-07-14T14:01:05Z</dcterms:created>
  <dcterms:modified xsi:type="dcterms:W3CDTF">2023-07-18T19:16:01Z</dcterms:modified>
</cp:coreProperties>
</file>