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Estadísticas de Servicios Ofrecidos\"/>
    </mc:Choice>
  </mc:AlternateContent>
  <xr:revisionPtr revIDLastSave="0" documentId="13_ncr:1_{0943DB4B-2660-4B6F-A5B9-BF2D28FECA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-Junio 2023" sheetId="12" r:id="rId1"/>
  </sheets>
  <definedNames>
    <definedName name="_xlnm.Print_Area" localSheetId="0">'Abril-Junio 2023'!$A$1:$I$30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2" l="1"/>
  <c r="H19" i="12"/>
  <c r="G19" i="12"/>
  <c r="F12" i="12"/>
  <c r="G12" i="12"/>
  <c r="E12" i="12"/>
  <c r="D12" i="12"/>
  <c r="C12" i="12"/>
  <c r="B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J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M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<sst xmlns="http://schemas.openxmlformats.org/spreadsheetml/2006/main" count="27" uniqueCount="18">
  <si>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</si>
  <si>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</si>
  <si>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</si>
  <si>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</si>
  <si>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Solicitadas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</si>
  <si>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</si>
  <si>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</si>
  <si>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</si>
  <si>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</si>
  <si>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Renovación de Póliza para operar como Agente de Aduanas, Courier, Consignatario de Buques.*</t>
  </si>
  <si>
    <t xml:space="preserve"> % de Respuesta</t>
  </si>
  <si>
    <t>Expedición de Licencia para operar como Agente de Aduanas y Agente Consignatario de Buques.*</t>
  </si>
  <si>
    <t xml:space="preserve"> TRIMESTRE Julio-Septiembre</t>
  </si>
  <si>
    <t>SOLICITUDES ATENDIDAS VS SOLICITUDES RESCIBIDAS</t>
  </si>
  <si>
    <t>Abril</t>
  </si>
  <si>
    <t>Mayo</t>
  </si>
  <si>
    <t>Junio</t>
  </si>
  <si>
    <t xml:space="preserve"> Estadísticas de Servicios Ofrecidos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</si>
</sst>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1"/>
      <name val="Palatino Linotype"/>
      <family val="1"/>
    </font>
    <font>
      <b/>
      <sz val="11"/>
      <color theme="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8" fillId="3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'Abril-Junio 2023'!$E$17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rgbClr val="0070C0"/>
            </a:solidFill>
            <a:effectLst>
              <a:outerShdw blurRad="50800" dist="50800" dir="5400000" algn="ctr" rotWithShape="0">
                <a:schemeClr val="tx2">
                  <a:lumMod val="40000"/>
                  <a:lumOff val="6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effectLst>
                <a:outerShdw blurRad="50800" dist="50800" dir="5400000" algn="ctr" rotWithShape="0">
                  <a:schemeClr val="tx2">
                    <a:lumMod val="40000"/>
                    <a:lumOff val="6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028-44C2-87BB-5EBC4F7ABA89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effectLst>
                <a:outerShdw blurRad="50800" dist="50800" dir="5400000" algn="ctr" rotWithShape="0">
                  <a:schemeClr val="tx2">
                    <a:lumMod val="40000"/>
                    <a:lumOff val="6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028-44C2-87BB-5EBC4F7ABA89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effectLst>
                <a:outerShdw blurRad="50800" dist="50800" dir="5400000" algn="ctr" rotWithShape="0">
                  <a:schemeClr val="tx2">
                    <a:lumMod val="40000"/>
                    <a:lumOff val="6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028-44C2-87BB-5EBC4F7ABA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'Abril-Junio 2023'!$F$16:$H$16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'Abril-Junio 2023'!$F$17:$H$17</c:f>
              <c:numCache>
                <c:formatCode>General</c:formatCode>
                <c:ptCount val="3"/>
                <c:pt idx="0">
                  <c:v>34</c:v>
                </c:pt>
                <c:pt idx="1">
                  <c:v>39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D39-BF32-818B6AEF6182}"/>
            </c:ext>
          </c:extLst>
        </c:ser>
        <c:ser>
          <c:idx val="2"/>
          <c:order val="1"/>
          <c:tx>
            <c:strRef>
              <c:f>'Abril-Junio 2023'!$E$18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'Abril-Junio 2023'!$F$16:$H$16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'Abril-Junio 2023'!$F$18:$H$18</c:f>
              <c:numCache>
                <c:formatCode>General</c:formatCode>
                <c:ptCount val="3"/>
                <c:pt idx="0">
                  <c:v>34</c:v>
                </c:pt>
                <c:pt idx="1">
                  <c:v>39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5-4D39-BF32-818B6AEF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8464"/>
        <c:axId val="78240000"/>
      </c:barChart>
      <c:catAx>
        <c:axId val="78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40000"/>
        <c:crosses val="autoZero"/>
        <c:auto val="1"/>
        <c:lblAlgn val="ctr"/>
        <c:lblOffset val="100"/>
        <c:noMultiLvlLbl val="0"/>
      </c:catAx>
      <c:valAx>
        <c:axId val="78240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8238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909916</xdr:colOff>
      <xdr:row>19</xdr:row>
      <xdr:rowOff>75640</xdr:rowOff>
    </xdr:from>
    <xdr:to>
      <xdr:col>8</xdr:col>
      <xdr:colOff>0</xdr:colOff>
      <xdr:row>24</xdr:row>
      <xdr:rowOff>171450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20091" y="5238190"/>
          <a:ext cx="3814484" cy="1162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</a:t>
          </a:r>
          <a:r>
            <a:rPr lang="es-DO" sz="1200" baseline="0">
              <a:latin typeface="Palatino Linotype" pitchFamily="18" charset="0"/>
            </a:rPr>
            <a:t> solicitudes procesadas en un mes determinado, no corresponden necesariamente a las realizadas por los interesados en dicho mes. El procesamiento de una solicitud dependerá de que la misma cumpla con los requisitos establecidos.</a:t>
          </a:r>
          <a:r>
            <a:rPr lang="es-DO" sz="1200">
              <a:latin typeface="Palatino Linotype" pitchFamily="18" charset="0"/>
            </a:rPr>
            <a:t>*</a:t>
          </a:r>
        </a:p>
      </xdr:txBody>
    </xdr:sp>
    <xdr:clientData/>
  </xdr:twoCellAnchor>
  <xdr:twoCellAnchor>
    <xdr:from>
      <xdr:col>3</xdr:col>
      <xdr:colOff>620805</xdr:colOff>
      <xdr:row>26</xdr:row>
      <xdr:rowOff>25214</xdr:rowOff>
    </xdr:from>
    <xdr:to>
      <xdr:col>8</xdr:col>
      <xdr:colOff>856130</xdr:colOff>
      <xdr:row>29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0</xdr:col>
      <xdr:colOff>333375</xdr:colOff>
      <xdr:row>0</xdr:row>
      <xdr:rowOff>123825</xdr:rowOff>
    </xdr:from>
    <xdr:to>
      <xdr:col>0</xdr:col>
      <xdr:colOff>2771775</xdr:colOff>
      <xdr:row>5</xdr:row>
      <xdr:rowOff>210164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23825"/>
          <a:ext cx="2438400" cy="1543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O30"/>
  <sheetViews>
    <sheetView showGridLines="0" tabSelected="1" view="pageBreakPreview" zoomScaleNormal="100" zoomScaleSheetLayoutView="100" workbookViewId="0">
      <selection activeCell="H18" sqref="H18"/>
    </sheetView>
  </sheetViews>
  <sheetFormatPr baseColWidth="10" defaultRowHeight="15" x14ac:dyDescent="0.25"/>
  <cols>
    <col min="1" max="1" width="50.7109375" customWidth="1"/>
    <col min="2" max="4" width="13.7109375" customWidth="1"/>
    <col min="5" max="5" width="16" customWidth="1"/>
    <col min="6" max="9" width="13.7109375" customWidth="1"/>
  </cols>
  <sheetData>
    <row r="2" spans="1:15" ht="29.25" x14ac:dyDescent="0.55000000000000004">
      <c r="A2" s="36"/>
      <c r="B2" s="36"/>
      <c r="C2" s="36"/>
      <c r="D2" s="36"/>
      <c r="E2" s="36"/>
      <c r="F2" s="36"/>
      <c r="G2" s="36"/>
      <c r="H2" s="36"/>
      <c r="I2" s="36"/>
    </row>
    <row r="3" spans="1:15" ht="29.25" x14ac:dyDescent="0.55000000000000004">
      <c r="A3" s="36" t="s">
        <v>2</v>
      </c>
      <c r="B3" s="36"/>
      <c r="C3" s="36"/>
      <c r="D3" s="36"/>
      <c r="E3" s="36"/>
      <c r="F3" s="36"/>
      <c r="G3" s="36"/>
      <c r="H3" s="36"/>
      <c r="I3" s="36"/>
    </row>
    <row r="4" spans="1:15" ht="22.5" x14ac:dyDescent="0.4">
      <c r="A4" s="37" t="s">
        <v>7</v>
      </c>
      <c r="B4" s="37"/>
      <c r="C4" s="37"/>
      <c r="D4" s="37"/>
      <c r="E4" s="37"/>
      <c r="F4" s="37"/>
      <c r="G4" s="37"/>
      <c r="H4" s="37"/>
      <c r="I4" s="37"/>
    </row>
    <row r="5" spans="1:15" ht="18.75" x14ac:dyDescent="0.35">
      <c r="A5" s="38" t="s">
        <v>17</v>
      </c>
      <c r="B5" s="38"/>
      <c r="C5" s="38"/>
      <c r="D5" s="38"/>
      <c r="E5" s="38"/>
      <c r="F5" s="38"/>
      <c r="G5" s="38"/>
      <c r="H5" s="38"/>
      <c r="I5" s="38"/>
    </row>
    <row r="6" spans="1:15" ht="19.5" thickBot="1" x14ac:dyDescent="0.4">
      <c r="A6" s="1"/>
      <c r="B6" s="1"/>
      <c r="C6" s="1"/>
      <c r="D6" s="1"/>
      <c r="E6" s="1"/>
      <c r="F6" s="1"/>
      <c r="G6" s="1"/>
      <c r="H6" s="1"/>
      <c r="I6" s="1"/>
    </row>
    <row r="7" spans="1:15" ht="17.25" thickBot="1" x14ac:dyDescent="0.35">
      <c r="A7" s="2"/>
      <c r="B7" s="39" t="s">
        <v>3</v>
      </c>
      <c r="C7" s="40"/>
      <c r="D7" s="40"/>
      <c r="E7" s="40"/>
      <c r="F7" s="40"/>
      <c r="G7" s="40"/>
      <c r="H7" s="3"/>
      <c r="I7" s="3"/>
      <c r="J7" s="29"/>
      <c r="K7" s="30"/>
      <c r="L7" s="30"/>
      <c r="M7" s="30"/>
      <c r="N7" s="30"/>
      <c r="O7" s="30"/>
    </row>
    <row r="8" spans="1:15" ht="18" thickBot="1" x14ac:dyDescent="0.4">
      <c r="A8" s="4" t="s">
        <v>12</v>
      </c>
      <c r="B8" s="31" t="s">
        <v>14</v>
      </c>
      <c r="C8" s="32"/>
      <c r="D8" s="33" t="s">
        <v>15</v>
      </c>
      <c r="E8" s="34"/>
      <c r="F8" s="33" t="s">
        <v>16</v>
      </c>
      <c r="G8" s="34"/>
      <c r="H8" s="3"/>
      <c r="I8" s="3"/>
    </row>
    <row r="9" spans="1:15" ht="17.25" thickBot="1" x14ac:dyDescent="0.35">
      <c r="A9" s="5" t="s">
        <v>0</v>
      </c>
      <c r="B9" s="15" t="s">
        <v>4</v>
      </c>
      <c r="C9" s="16" t="s">
        <v>5</v>
      </c>
      <c r="D9" s="15" t="s">
        <v>4</v>
      </c>
      <c r="E9" s="16" t="s">
        <v>5</v>
      </c>
      <c r="F9" s="15" t="s">
        <v>4</v>
      </c>
      <c r="G9" s="16" t="s">
        <v>5</v>
      </c>
      <c r="H9" s="3"/>
      <c r="I9" s="3"/>
    </row>
    <row r="10" spans="1:15" ht="43.5" customHeight="1" thickBot="1" x14ac:dyDescent="0.35">
      <c r="A10" s="6" t="s">
        <v>9</v>
      </c>
      <c r="B10" s="17">
        <v>34</v>
      </c>
      <c r="C10" s="18">
        <v>34</v>
      </c>
      <c r="D10" s="17">
        <v>39</v>
      </c>
      <c r="E10" s="18">
        <v>39</v>
      </c>
      <c r="F10" s="17">
        <v>36</v>
      </c>
      <c r="G10" s="19">
        <v>32</v>
      </c>
      <c r="H10" s="3"/>
      <c r="I10" s="3"/>
    </row>
    <row r="11" spans="1:15" ht="43.5" customHeight="1" thickBot="1" x14ac:dyDescent="0.35">
      <c r="A11" s="13" t="s">
        <v>11</v>
      </c>
      <c r="B11" s="20">
        <v>0</v>
      </c>
      <c r="C11" s="21">
        <v>0</v>
      </c>
      <c r="D11" s="20">
        <v>0</v>
      </c>
      <c r="E11" s="21">
        <v>0</v>
      </c>
      <c r="F11" s="20">
        <v>0</v>
      </c>
      <c r="G11" s="22">
        <v>0</v>
      </c>
      <c r="H11" s="3"/>
      <c r="I11" s="3"/>
    </row>
    <row r="12" spans="1:15" ht="18" customHeight="1" thickBot="1" x14ac:dyDescent="0.35">
      <c r="A12" s="23" t="s">
        <v>1</v>
      </c>
      <c r="B12" s="24">
        <f t="shared" ref="B12:E12" si="0">SUM(B10:B11)</f>
        <v>34</v>
      </c>
      <c r="C12" s="25">
        <f t="shared" si="0"/>
        <v>34</v>
      </c>
      <c r="D12" s="26">
        <f t="shared" si="0"/>
        <v>39</v>
      </c>
      <c r="E12" s="27">
        <f t="shared" si="0"/>
        <v>39</v>
      </c>
      <c r="F12" s="24">
        <f>SUM(F10:F11)</f>
        <v>36</v>
      </c>
      <c r="G12" s="28">
        <f>SUM(G10:G11)</f>
        <v>32</v>
      </c>
      <c r="H12" s="3"/>
      <c r="I12" s="3"/>
    </row>
    <row r="13" spans="1:15" ht="16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5" ht="16.5" x14ac:dyDescent="0.3">
      <c r="A14" s="35" t="s">
        <v>13</v>
      </c>
      <c r="B14" s="35"/>
      <c r="C14" s="35"/>
      <c r="D14" s="35"/>
      <c r="E14" s="3"/>
      <c r="F14" s="3"/>
      <c r="G14" s="3"/>
      <c r="H14" s="3"/>
      <c r="I14" s="3"/>
    </row>
    <row r="15" spans="1:15" ht="16.5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15" ht="17.25" x14ac:dyDescent="0.35">
      <c r="A16" s="3"/>
      <c r="B16" s="3"/>
      <c r="C16" s="3"/>
      <c r="D16" s="3"/>
      <c r="E16" s="8"/>
      <c r="F16" s="14" t="s">
        <v>14</v>
      </c>
      <c r="G16" s="14" t="s">
        <v>15</v>
      </c>
      <c r="H16" s="14" t="s">
        <v>16</v>
      </c>
      <c r="I16" s="3"/>
    </row>
    <row r="17" spans="1:13" ht="16.5" x14ac:dyDescent="0.3">
      <c r="A17" s="3"/>
      <c r="B17" s="3"/>
      <c r="C17" s="3"/>
      <c r="D17" s="3"/>
      <c r="E17" s="9" t="s">
        <v>4</v>
      </c>
      <c r="F17" s="7">
        <v>34</v>
      </c>
      <c r="G17" s="7">
        <v>39</v>
      </c>
      <c r="H17" s="7">
        <v>36</v>
      </c>
      <c r="I17" s="3"/>
    </row>
    <row r="18" spans="1:13" ht="16.5" x14ac:dyDescent="0.3">
      <c r="A18" s="3"/>
      <c r="B18" s="3"/>
      <c r="C18" s="3"/>
      <c r="D18" s="3"/>
      <c r="E18" s="9" t="s">
        <v>5</v>
      </c>
      <c r="F18" s="7">
        <v>34</v>
      </c>
      <c r="G18" s="7">
        <v>39</v>
      </c>
      <c r="H18" s="7">
        <v>32</v>
      </c>
      <c r="I18" s="3"/>
    </row>
    <row r="19" spans="1:13" ht="16.5" x14ac:dyDescent="0.3">
      <c r="A19" s="3"/>
      <c r="B19" s="3"/>
      <c r="C19" s="3"/>
      <c r="D19" s="3"/>
      <c r="E19" s="9" t="s">
        <v>10</v>
      </c>
      <c r="F19" s="10">
        <f>F18/F17</f>
        <v>1</v>
      </c>
      <c r="G19" s="10">
        <f>G18/G17</f>
        <v>1</v>
      </c>
      <c r="H19" s="10">
        <f>H18/H17</f>
        <v>0.88888888888888884</v>
      </c>
      <c r="I19" s="3" t="s">
        <v>6</v>
      </c>
    </row>
    <row r="20" spans="1:13" ht="16.5" x14ac:dyDescent="0.3">
      <c r="A20" s="3"/>
      <c r="B20" s="3"/>
      <c r="C20" s="3"/>
      <c r="D20" s="3"/>
      <c r="E20" s="3"/>
      <c r="F20" s="3"/>
      <c r="G20" s="3"/>
      <c r="H20" s="3"/>
      <c r="I20" s="3"/>
    </row>
    <row r="21" spans="1:13" ht="17.25" x14ac:dyDescent="0.35">
      <c r="A21" s="3"/>
      <c r="B21" s="3"/>
      <c r="C21" s="3"/>
      <c r="D21" s="3"/>
      <c r="E21" s="11"/>
      <c r="F21" s="11"/>
      <c r="G21" s="3"/>
      <c r="H21" s="3"/>
      <c r="I21" s="3"/>
    </row>
    <row r="22" spans="1:13" ht="17.25" x14ac:dyDescent="0.35">
      <c r="A22" s="11"/>
      <c r="B22" s="11"/>
      <c r="C22" s="11"/>
      <c r="D22" s="11"/>
      <c r="E22" s="3"/>
      <c r="F22" s="3"/>
      <c r="G22" s="3"/>
      <c r="H22" s="3"/>
      <c r="I22" s="3"/>
    </row>
    <row r="23" spans="1:13" ht="16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3" ht="16.5" x14ac:dyDescent="0.3">
      <c r="A24" s="3"/>
      <c r="B24" s="3"/>
      <c r="C24" s="3"/>
      <c r="D24" s="3"/>
      <c r="E24" s="3"/>
      <c r="F24" s="3"/>
      <c r="G24" s="3"/>
      <c r="H24" s="12"/>
      <c r="I24" s="3"/>
    </row>
    <row r="25" spans="1:13" ht="16.5" x14ac:dyDescent="0.3">
      <c r="A25" s="3"/>
      <c r="B25" s="3"/>
      <c r="C25" s="3"/>
      <c r="D25" s="3"/>
      <c r="E25" s="3"/>
      <c r="F25" s="3"/>
      <c r="G25" s="3"/>
      <c r="H25" s="12"/>
      <c r="I25" s="3"/>
    </row>
    <row r="26" spans="1:13" ht="16.5" x14ac:dyDescent="0.3">
      <c r="A26" s="3"/>
      <c r="B26" s="3"/>
      <c r="C26" s="3"/>
      <c r="D26" s="3"/>
      <c r="E26" s="3"/>
      <c r="F26" s="3"/>
      <c r="G26" s="3"/>
      <c r="H26" s="3"/>
      <c r="I26" s="3"/>
    </row>
    <row r="27" spans="1:13" ht="34.5" customHeight="1" x14ac:dyDescent="0.3">
      <c r="A27" s="3"/>
      <c r="B27" s="3"/>
      <c r="C27" s="3"/>
      <c r="D27" s="3"/>
      <c r="E27" s="3"/>
      <c r="F27" s="3"/>
      <c r="G27" s="3"/>
      <c r="H27" s="3"/>
      <c r="I27" s="12"/>
    </row>
    <row r="28" spans="1:13" ht="16.5" x14ac:dyDescent="0.3">
      <c r="A28" s="3"/>
      <c r="B28" s="3"/>
      <c r="C28" s="3"/>
      <c r="D28" s="3"/>
      <c r="E28" s="12"/>
      <c r="F28" s="12"/>
      <c r="G28" s="12"/>
      <c r="H28" s="3"/>
      <c r="I28" s="12"/>
    </row>
    <row r="29" spans="1:13" ht="32.25" customHeight="1" x14ac:dyDescent="0.3">
      <c r="A29" s="12" t="s">
        <v>8</v>
      </c>
      <c r="B29" s="12"/>
      <c r="C29" s="12"/>
      <c r="D29" s="12"/>
      <c r="E29" s="12"/>
      <c r="F29" s="12"/>
      <c r="G29" s="12"/>
      <c r="H29" s="3"/>
      <c r="I29" s="3"/>
    </row>
    <row r="30" spans="1:13" ht="51" customHeight="1" x14ac:dyDescent="0.3">
      <c r="A30" s="12"/>
      <c r="B30" s="12"/>
      <c r="C30" s="12"/>
      <c r="D30" s="12"/>
      <c r="E30" s="3"/>
      <c r="F30" s="3"/>
      <c r="G30" s="3"/>
      <c r="H30" s="3"/>
      <c r="I30" s="3"/>
    </row>
  </sheetData>
  <mergeCells count="10">
    <mergeCell ref="A2:I2"/>
    <mergeCell ref="A3:I3"/>
    <mergeCell ref="A4:I4"/>
    <mergeCell ref="A5:I5"/>
    <mergeCell ref="B7:G7"/>
    <mergeCell ref="J7:O7"/>
    <mergeCell ref="B8:C8"/>
    <mergeCell ref="D8:E8"/>
    <mergeCell ref="F8:G8"/>
    <mergeCell ref="A14:D14"/>
  </mergeCells>
  <pageMargins left="0.7" right="0.7" top="0.75" bottom="0.75" header="0.3" footer="0.3"/>
  <pageSetup paperSize="9" scale="75" orientation="landscape" r:id="rId1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Abril-Junio 2023</vt:lpstr>
      <vt:lpstr>'Abril-Junio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2023-04-11T15:13:38Z</cp:lastPrinted>
  <dcterms:created xsi:type="dcterms:W3CDTF">2013-08-06T15:24:48Z</dcterms:created>
  <dcterms:modified xsi:type="dcterms:W3CDTF">2023-07-04T17:55:01Z</dcterms:modified>
</cp:coreProperties>
</file>