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rtinez\Desktop\MAESTRO\TRANSPARENCIA PORTAL\"/>
    </mc:Choice>
  </mc:AlternateContent>
  <xr:revisionPtr revIDLastSave="0" documentId="13_ncr:1_{55CEC1DA-8941-4BD1-8DEB-875483F4D3E4}" xr6:coauthVersionLast="47" xr6:coauthVersionMax="47" xr10:uidLastSave="{00000000-0000-0000-0000-000000000000}"/>
  <bookViews>
    <workbookView xWindow="-120" yWindow="-120" windowWidth="29040" windowHeight="15840" xr2:uid="{E7315493-6EA2-40B8-94F2-139CC58FFF6D}"/>
  </bookViews>
  <sheets>
    <sheet name="TRAMITE" sheetId="1" r:id="rId1"/>
  </sheets>
  <definedNames>
    <definedName name="_xlnm.Print_Area" localSheetId="0">TRAMITE!$A$1:$O$24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<sst xmlns="http://schemas.openxmlformats.org/spreadsheetml/2006/main" count="42" uniqueCount="34">
  <si>
    <t>Nómina de Sueldos: Empleados en Trámite de Pensión</t>
  </si>
  <si>
    <t>Correspondiente al mes de octubre del año 2023</t>
  </si>
  <si>
    <t>Descuentos de ley</t>
  </si>
  <si>
    <t>Empleado</t>
  </si>
  <si>
    <t>Dirección</t>
  </si>
  <si>
    <t>Ubicación</t>
  </si>
  <si>
    <t>Cargo</t>
  </si>
  <si>
    <t>Tipo Empleado</t>
  </si>
  <si>
    <t>Género</t>
  </si>
  <si>
    <t>Salario</t>
  </si>
  <si>
    <t>Impuesto sobre la renta</t>
  </si>
  <si>
    <t>Seguro Vida INAVI</t>
  </si>
  <si>
    <t>AFP</t>
  </si>
  <si>
    <t>Seguro Familiar de Salud</t>
  </si>
  <si>
    <t>SFS Adicional</t>
  </si>
  <si>
    <t>Otros Descuentos</t>
  </si>
  <si>
    <t>Total Descuentos</t>
  </si>
  <si>
    <t>Sueldo Neto</t>
  </si>
  <si>
    <t>DENIA JOSEFINA MATOS CASTILLO DE SANTANA</t>
  </si>
  <si>
    <t>Ministerio de Hacienda</t>
  </si>
  <si>
    <t>Analista de Estudios y Proyecciones de Recaudación II</t>
  </si>
  <si>
    <t>Carrera Administrativa</t>
  </si>
  <si>
    <t>Femenino</t>
  </si>
  <si>
    <t>DALIDIA CORPORAN PEGUERO</t>
  </si>
  <si>
    <t>Auxiliar</t>
  </si>
  <si>
    <t>Estatuto Simplificado</t>
  </si>
  <si>
    <t>DILCIDO FERNANDEZ ALCANTARA</t>
  </si>
  <si>
    <t>Dirección Administrativa</t>
  </si>
  <si>
    <t>División: Mayordomia</t>
  </si>
  <si>
    <t>Supervisor de Mayordomía</t>
  </si>
  <si>
    <t>Masculino</t>
  </si>
  <si>
    <t>PEDRO SANTAMARIA HERRERA</t>
  </si>
  <si>
    <t>División: Transportación</t>
  </si>
  <si>
    <t>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</si>
</sst>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otham"/>
    </font>
    <font>
      <sz val="10"/>
      <color indexed="8"/>
      <name val="Arial"/>
      <family val="2"/>
    </font>
    <font>
      <sz val="9"/>
      <color rgb="FF003876"/>
      <name val="Gotham"/>
    </font>
    <font>
      <sz val="8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8"/>
      <color indexed="8"/>
      <name val="Arial"/>
      <family val="2"/>
    </font>
    <font>
      <sz val="4.55"/>
      <color indexed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6" fillId="2" borderId="0" xfId="3" applyFont="1" applyFill="1" applyAlignment="1">
      <alignment horizontal="center" vertical="center" wrapText="1"/>
    </xf>
    <xf numFmtId="43" fontId="6" fillId="2" borderId="0" xfId="1" applyFont="1" applyFill="1" applyBorder="1" applyAlignment="1" applyProtection="1">
      <alignment horizontal="center" vertical="center" wrapText="1"/>
    </xf>
    <xf numFmtId="43" fontId="6" fillId="2" borderId="0" xfId="1" applyFont="1" applyFill="1" applyAlignment="1">
      <alignment horizontal="center" vertical="center" wrapText="1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43" fontId="8" fillId="0" borderId="1" xfId="1" applyFont="1" applyBorder="1" applyAlignment="1">
      <alignment horizontal="right" vertical="center"/>
    </xf>
    <xf numFmtId="43" fontId="8" fillId="0" borderId="1" xfId="1" applyFont="1" applyFill="1" applyBorder="1" applyAlignment="1" applyProtection="1"/>
    <xf numFmtId="0" fontId="7" fillId="0" borderId="0" xfId="3"/>
    <xf numFmtId="0" fontId="9" fillId="0" borderId="0" xfId="3" applyFont="1" applyAlignment="1">
      <alignment vertical="center"/>
    </xf>
    <xf numFmtId="43" fontId="10" fillId="0" borderId="1" xfId="0" applyNumberFormat="1" applyFont="1" applyBorder="1"/>
    <xf numFmtId="0" fontId="4" fillId="0" borderId="0" xfId="2" applyFont="1" applyAlignment="1">
      <alignment horizontal="center" vertical="center"/>
    </xf>
    <xf numFmtId="43" fontId="6" fillId="2" borderId="0" xfId="1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" xfId="3" xr:uid="{A5F1E64B-AACB-42B2-83E4-9221E657FAD8}"/>
    <cellStyle name="Normal 3" xfId="2" xr:uid="{DD03D6A1-3BDD-4C12-945C-D4A58536BD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2526753</xdr:colOff>
      <xdr:row>0</xdr:row>
      <xdr:rowOff>59895</xdr:rowOff>
    </xdr:from>
    <xdr:to>
      <xdr:col>5</xdr:col>
      <xdr:colOff>8928</xdr:colOff>
      <xdr:row>5</xdr:row>
      <xdr:rowOff>1720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763552-6CA1-43E7-A508-07F02DA3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7231" y="59895"/>
          <a:ext cx="1209349" cy="604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B282D-7065-4EB7-9B12-30F7156E53BA}">
  <dimension ref="A1:Q15"/>
  <sheetViews>
    <sheetView showGridLines="0" tabSelected="1" view="pageBreakPreview" topLeftCell="B1" zoomScale="115" zoomScaleNormal="100" zoomScaleSheetLayoutView="115" workbookViewId="0">
      <selection activeCell="D16" sqref="D16"/>
    </sheetView>
  </sheetViews>
  <sheetFormatPr baseColWidth="10" defaultRowHeight="15" x14ac:dyDescent="0.25"/>
  <cols>
    <col min="1" max="1" width="36.7109375" bestFit="1" customWidth="1"/>
    <col min="2" max="3" width="17.7109375" bestFit="1" customWidth="1"/>
    <col min="4" max="4" width="39.42578125" bestFit="1" customWidth="1"/>
    <col min="5" max="5" width="16.5703125" bestFit="1" customWidth="1"/>
    <col min="6" max="6" width="7.85546875" bestFit="1" customWidth="1"/>
    <col min="7" max="7" width="12.85546875" bestFit="1" customWidth="1"/>
    <col min="8" max="8" width="11.7109375" bestFit="1" customWidth="1"/>
    <col min="9" max="9" width="8.85546875" bestFit="1" customWidth="1"/>
    <col min="10" max="13" width="10.5703125" bestFit="1" customWidth="1"/>
    <col min="14" max="14" width="11.7109375" bestFit="1" customWidth="1"/>
    <col min="15" max="15" width="12.85546875" bestFit="1" customWidth="1"/>
  </cols>
  <sheetData>
    <row r="1" spans="1:17" ht="11.1" customHeight="1" x14ac:dyDescent="0.25">
      <c r="A1" s="1"/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</row>
    <row r="2" spans="1:17" ht="11.1" customHeight="1" x14ac:dyDescent="0.25">
      <c r="A2" s="1"/>
      <c r="B2" s="2"/>
      <c r="C2" s="3"/>
      <c r="D2" s="3"/>
      <c r="E2" s="3"/>
      <c r="F2" s="3"/>
      <c r="G2" s="4"/>
      <c r="H2" s="5"/>
      <c r="I2" s="5"/>
      <c r="J2" s="5"/>
      <c r="K2" s="5"/>
      <c r="L2" s="5"/>
      <c r="M2" s="5"/>
      <c r="N2" s="5"/>
      <c r="O2" s="5"/>
    </row>
    <row r="3" spans="1:17" ht="11.1" customHeight="1" x14ac:dyDescent="0.25">
      <c r="A3" s="1"/>
      <c r="B3" s="2"/>
      <c r="C3" s="3"/>
      <c r="D3" s="3"/>
      <c r="E3" s="3"/>
      <c r="F3" s="3"/>
      <c r="G3" s="4"/>
      <c r="H3" s="5"/>
      <c r="I3" s="5"/>
      <c r="J3" s="5"/>
      <c r="K3" s="5"/>
      <c r="L3" s="5"/>
      <c r="M3" s="5"/>
      <c r="N3" s="5"/>
      <c r="O3" s="5"/>
    </row>
    <row r="4" spans="1:17" ht="11.1" customHeight="1" x14ac:dyDescent="0.25">
      <c r="A4" s="1"/>
      <c r="B4" s="2"/>
      <c r="C4" s="3"/>
      <c r="D4" s="3"/>
      <c r="E4" s="3"/>
      <c r="F4" s="3"/>
      <c r="G4" s="4"/>
      <c r="H4" s="5"/>
      <c r="I4" s="5"/>
      <c r="J4" s="5"/>
      <c r="K4" s="5"/>
      <c r="L4" s="5"/>
      <c r="M4" s="5"/>
      <c r="N4" s="5"/>
      <c r="O4" s="5"/>
    </row>
    <row r="5" spans="1:17" ht="11.1" customHeight="1" x14ac:dyDescent="0.25">
      <c r="A5" s="1"/>
      <c r="B5" s="2"/>
      <c r="C5" s="3"/>
      <c r="D5" s="3"/>
      <c r="E5" s="3"/>
      <c r="F5" s="3"/>
      <c r="G5" s="4"/>
      <c r="H5" s="5"/>
      <c r="I5" s="5"/>
      <c r="J5" s="5"/>
      <c r="K5" s="5"/>
      <c r="L5" s="5"/>
      <c r="M5" s="5"/>
      <c r="N5" s="5"/>
      <c r="O5" s="5"/>
    </row>
    <row r="6" spans="1:17" x14ac:dyDescent="0.25">
      <c r="A6" s="22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7" x14ac:dyDescent="0.25">
      <c r="A7" s="22" t="s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7" x14ac:dyDescent="0.25">
      <c r="A8" s="7"/>
      <c r="B8" s="7"/>
      <c r="C8" s="6"/>
      <c r="D8" s="6"/>
      <c r="E8" s="6"/>
      <c r="F8" s="6"/>
      <c r="G8" s="8"/>
      <c r="H8" s="8"/>
      <c r="I8" s="8"/>
      <c r="J8" s="8"/>
      <c r="K8" s="8"/>
      <c r="L8" s="8"/>
      <c r="M8" s="8"/>
      <c r="N8" s="8"/>
      <c r="O8" s="8"/>
    </row>
    <row r="9" spans="1:17" ht="19.5" customHeight="1" x14ac:dyDescent="0.25">
      <c r="A9" s="9"/>
      <c r="B9" s="9"/>
      <c r="C9" s="10"/>
      <c r="D9" s="10"/>
      <c r="E9" s="10"/>
      <c r="F9" s="10"/>
      <c r="G9" s="11"/>
      <c r="H9" s="23" t="s">
        <v>2</v>
      </c>
      <c r="I9" s="23"/>
      <c r="J9" s="23"/>
      <c r="K9" s="23"/>
      <c r="L9" s="23"/>
      <c r="M9" s="11"/>
      <c r="N9" s="11"/>
      <c r="O9" s="11"/>
    </row>
    <row r="10" spans="1:17" ht="33.75" x14ac:dyDescent="0.25">
      <c r="A10" s="12" t="s">
        <v>3</v>
      </c>
      <c r="B10" s="12" t="s">
        <v>4</v>
      </c>
      <c r="C10" s="12" t="s">
        <v>5</v>
      </c>
      <c r="D10" s="12" t="s">
        <v>6</v>
      </c>
      <c r="E10" s="12" t="s">
        <v>7</v>
      </c>
      <c r="F10" s="12" t="s">
        <v>8</v>
      </c>
      <c r="G10" s="13" t="s">
        <v>9</v>
      </c>
      <c r="H10" s="13" t="s">
        <v>10</v>
      </c>
      <c r="I10" s="13" t="s">
        <v>11</v>
      </c>
      <c r="J10" s="14" t="s">
        <v>12</v>
      </c>
      <c r="K10" s="13" t="s">
        <v>13</v>
      </c>
      <c r="L10" s="13" t="s">
        <v>14</v>
      </c>
      <c r="M10" s="13" t="s">
        <v>15</v>
      </c>
      <c r="N10" s="13" t="s">
        <v>16</v>
      </c>
      <c r="O10" s="13" t="s">
        <v>17</v>
      </c>
    </row>
    <row r="11" spans="1:17" ht="21.95" customHeight="1" x14ac:dyDescent="0.25">
      <c r="A11" s="15" t="s">
        <v>18</v>
      </c>
      <c r="B11" s="15" t="s">
        <v>19</v>
      </c>
      <c r="C11" s="15" t="s">
        <v>19</v>
      </c>
      <c r="D11" s="15" t="s">
        <v>20</v>
      </c>
      <c r="E11" s="16" t="s">
        <v>21</v>
      </c>
      <c r="F11" s="16" t="s">
        <v>22</v>
      </c>
      <c r="G11" s="17">
        <v>95000</v>
      </c>
      <c r="H11" s="17">
        <v>10929.24</v>
      </c>
      <c r="I11" s="17">
        <v>25</v>
      </c>
      <c r="J11" s="17">
        <v>2726.5</v>
      </c>
      <c r="K11" s="17">
        <v>2888</v>
      </c>
      <c r="L11" s="18"/>
      <c r="M11" s="17">
        <v>4465.2</v>
      </c>
      <c r="N11" s="17">
        <v>21033.94</v>
      </c>
      <c r="O11" s="17">
        <v>73966.06</v>
      </c>
      <c r="P11" s="19"/>
      <c r="Q11" s="19"/>
    </row>
    <row r="12" spans="1:17" ht="21.95" customHeight="1" x14ac:dyDescent="0.25">
      <c r="A12" s="15" t="s">
        <v>23</v>
      </c>
      <c r="B12" s="15" t="s">
        <v>19</v>
      </c>
      <c r="C12" s="15" t="s">
        <v>19</v>
      </c>
      <c r="D12" s="15" t="s">
        <v>24</v>
      </c>
      <c r="E12" s="16" t="s">
        <v>25</v>
      </c>
      <c r="F12" s="16" t="s">
        <v>22</v>
      </c>
      <c r="G12" s="17">
        <v>10000</v>
      </c>
      <c r="H12" s="17">
        <v>0</v>
      </c>
      <c r="I12" s="17">
        <v>25</v>
      </c>
      <c r="J12" s="17">
        <v>287</v>
      </c>
      <c r="K12" s="17">
        <v>304</v>
      </c>
      <c r="L12" s="17">
        <v>1587.38</v>
      </c>
      <c r="M12" s="18"/>
      <c r="N12" s="17">
        <v>2203.38</v>
      </c>
      <c r="O12" s="17">
        <v>7796.62</v>
      </c>
      <c r="P12" s="19"/>
      <c r="Q12" s="19"/>
    </row>
    <row r="13" spans="1:17" ht="21.95" customHeight="1" x14ac:dyDescent="0.25">
      <c r="A13" s="15" t="s">
        <v>26</v>
      </c>
      <c r="B13" s="15" t="s">
        <v>27</v>
      </c>
      <c r="C13" s="15" t="s">
        <v>28</v>
      </c>
      <c r="D13" s="15" t="s">
        <v>29</v>
      </c>
      <c r="E13" s="16" t="s">
        <v>25</v>
      </c>
      <c r="F13" s="16" t="s">
        <v>30</v>
      </c>
      <c r="G13" s="17">
        <v>35000</v>
      </c>
      <c r="H13" s="17">
        <v>0</v>
      </c>
      <c r="I13" s="17">
        <v>25</v>
      </c>
      <c r="J13" s="17">
        <v>1004.5</v>
      </c>
      <c r="K13" s="17">
        <v>1064</v>
      </c>
      <c r="L13" s="18"/>
      <c r="M13" s="17">
        <v>4754.74</v>
      </c>
      <c r="N13" s="17">
        <v>6848.24</v>
      </c>
      <c r="O13" s="17">
        <v>28151.759999999998</v>
      </c>
      <c r="P13" s="19"/>
      <c r="Q13" s="20"/>
    </row>
    <row r="14" spans="1:17" ht="21.95" customHeight="1" x14ac:dyDescent="0.25">
      <c r="A14" s="15" t="s">
        <v>31</v>
      </c>
      <c r="B14" s="15" t="s">
        <v>27</v>
      </c>
      <c r="C14" s="15" t="s">
        <v>32</v>
      </c>
      <c r="D14" s="15" t="s">
        <v>33</v>
      </c>
      <c r="E14" s="16" t="s">
        <v>21</v>
      </c>
      <c r="F14" s="16" t="s">
        <v>30</v>
      </c>
      <c r="G14" s="17">
        <v>26250</v>
      </c>
      <c r="H14" s="17">
        <v>0</v>
      </c>
      <c r="I14" s="17">
        <v>25</v>
      </c>
      <c r="J14" s="17">
        <v>753.37</v>
      </c>
      <c r="K14" s="17">
        <v>798</v>
      </c>
      <c r="L14" s="18"/>
      <c r="M14" s="17">
        <v>284.39999999999998</v>
      </c>
      <c r="N14" s="17">
        <v>1860.77</v>
      </c>
      <c r="O14" s="17">
        <v>24389.23</v>
      </c>
      <c r="P14" s="19"/>
      <c r="Q14" s="20"/>
    </row>
    <row r="15" spans="1:17" x14ac:dyDescent="0.25">
      <c r="G15" s="21">
        <f t="shared" ref="G15:O15" si="0">SUM(G11:G14)</f>
        <v>166250</v>
      </c>
      <c r="H15" s="21">
        <f t="shared" si="0"/>
        <v>10929.24</v>
      </c>
      <c r="I15" s="21">
        <f t="shared" si="0"/>
        <v>100</v>
      </c>
      <c r="J15" s="21">
        <f t="shared" si="0"/>
        <v>4771.37</v>
      </c>
      <c r="K15" s="21">
        <f t="shared" si="0"/>
        <v>5054</v>
      </c>
      <c r="L15" s="21">
        <f t="shared" si="0"/>
        <v>1587.38</v>
      </c>
      <c r="M15" s="21">
        <f t="shared" si="0"/>
        <v>9504.3399999999983</v>
      </c>
      <c r="N15" s="21">
        <f t="shared" si="0"/>
        <v>31946.329999999998</v>
      </c>
      <c r="O15" s="21">
        <f t="shared" si="0"/>
        <v>134303.66999999998</v>
      </c>
    </row>
  </sheetData>
  <mergeCells count="3">
    <mergeCell ref="A6:O6"/>
    <mergeCell ref="A7:O7"/>
    <mergeCell ref="H9:L9"/>
  </mergeCells>
  <pageMargins left="0.25" right="0.25" top="0.75" bottom="0.75" header="0.3" footer="0.3"/>
  <pageSetup paperSize="5" scale="70" fitToWidth="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Jesus Martinez Estrella</dc:creator>
  <cp:lastModifiedBy>David de Jesus Martinez Estrella</cp:lastModifiedBy>
  <cp:lastPrinted>2023-11-14T14:55:09Z</cp:lastPrinted>
  <dcterms:created xsi:type="dcterms:W3CDTF">2023-11-13T18:02:14Z</dcterms:created>
  <dcterms:modified xsi:type="dcterms:W3CDTF">2023-11-14T14:55:15Z</dcterms:modified>
</cp:coreProperties>
</file>