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NOVIEMBRE\"/>
    </mc:Choice>
  </mc:AlternateContent>
  <xr:revisionPtr revIDLastSave="0" documentId="13_ncr:1_{488F8389-ED9A-4E68-B17C-E95A73B659BB}" xr6:coauthVersionLast="47" xr6:coauthVersionMax="47" xr10:uidLastSave="{00000000-0000-0000-0000-000000000000}"/>
  <bookViews>
    <workbookView xWindow="-120" yWindow="-120" windowWidth="29040" windowHeight="15840" xr2:uid="{A0246E67-E710-4017-9515-7D358E04561E}"/>
  </bookViews>
  <sheets>
    <sheet name="PENSIÓN" sheetId="1" r:id="rId1"/>
  </sheets>
  <definedNames>
    <definedName name="_xlnm.Print_Area" localSheetId="0">PENSIÓN!$A$1:$O$27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<sst xmlns="http://schemas.openxmlformats.org/spreadsheetml/2006/main" count="48" uniqueCount="39">
  <si>
    <t>Empleado</t>
  </si>
  <si>
    <t>DENIA JOSEFINA MATOS CASTILLO DE SANTANA</t>
  </si>
  <si>
    <t>Analista de Estudios y Proyecciones de Recaudación II</t>
  </si>
  <si>
    <t>Carrera Administrativa</t>
  </si>
  <si>
    <t>Femenino</t>
  </si>
  <si>
    <t>DALIDIA CORPORAN PEGUERO</t>
  </si>
  <si>
    <t>Auxiliar</t>
  </si>
  <si>
    <t>Estatuto Simplificado</t>
  </si>
  <si>
    <t>DILCIDO FERNANDEZ ALCANTARA</t>
  </si>
  <si>
    <t>División: Mayordomia</t>
  </si>
  <si>
    <t>Supervisor de Mayordomía</t>
  </si>
  <si>
    <t>Masculino</t>
  </si>
  <si>
    <t>Dirección Administrativa</t>
  </si>
  <si>
    <t>PEDRO SANTAMARIA HERRERA</t>
  </si>
  <si>
    <t>División: Transportación</t>
  </si>
  <si>
    <t>Chofer</t>
  </si>
  <si>
    <t>HECTOR ENRIQUE MELIAN RODRIGUEZ</t>
  </si>
  <si>
    <t>Inspector de Casinos y Juegos de Azar</t>
  </si>
  <si>
    <t>Fijo</t>
  </si>
  <si>
    <t>Dirección de Casinos y Juegos de Azar</t>
  </si>
  <si>
    <t>Nómina de Sueldos: Empleados en Trámite de Pensión</t>
  </si>
  <si>
    <t>Descuentos de ley</t>
  </si>
  <si>
    <t>Dirección</t>
  </si>
  <si>
    <t>Ubicación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</si>
  <si>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</si>
  <si>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</si>
  <si>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</si>
  <si>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</si>
  <si>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</si>
  <si>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</si>
  <si>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</si>
  <si>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</si>
  <si>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</si>
  <si>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</si>
  <si>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</si>
  <si>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</si>
  <si>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Ministerio de Hacienda</t>
  </si>
  <si>
    <t>Dpto: Fiscalización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</si>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</sst>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1" fillId="0" borderId="0" xfId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3" fillId="0" borderId="0" xfId="2" applyFont="1" applyAlignment="1">
      <alignment vertical="center"/>
    </xf>
    <xf numFmtId="43" fontId="3" fillId="0" borderId="0" xfId="2" applyFont="1" applyFill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2" applyFont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43" fontId="7" fillId="2" borderId="0" xfId="2" applyFont="1" applyFill="1" applyBorder="1" applyAlignment="1" applyProtection="1">
      <alignment horizontal="center" vertical="center" wrapText="1"/>
    </xf>
    <xf numFmtId="43" fontId="7" fillId="2" borderId="0" xfId="2" applyFont="1" applyFill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43" fontId="8" fillId="0" borderId="1" xfId="2" applyFont="1" applyBorder="1" applyAlignment="1">
      <alignment vertical="center"/>
    </xf>
    <xf numFmtId="43" fontId="9" fillId="0" borderId="1" xfId="2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43" fontId="7" fillId="2" borderId="0" xfId="2" applyFont="1" applyFill="1" applyAlignment="1">
      <alignment horizontal="center" vertical="center"/>
    </xf>
  </cellXfs>
  <cellStyles count="4">
    <cellStyle name="Millares" xfId="2" builtinId="3"/>
    <cellStyle name="Normal" xfId="0" builtinId="0"/>
    <cellStyle name="Normal 2" xfId="1" xr:uid="{C0958F91-DE8A-4906-B463-A801490BF642}"/>
    <cellStyle name="Normal 3" xfId="3" xr:uid="{FCDCB07B-D431-4B8B-B067-FAB085B65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1907628</xdr:colOff>
      <xdr:row>0</xdr:row>
      <xdr:rowOff>78945</xdr:rowOff>
    </xdr:from>
    <xdr:to>
      <xdr:col>4</xdr:col>
      <xdr:colOff>624488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82FC9B-D428-4A73-894A-394F0D39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178" y="78945"/>
          <a:ext cx="1345760" cy="67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ABEF-E8B6-46E5-833A-8791A7D66395}">
  <dimension ref="A1:P15"/>
  <sheetViews>
    <sheetView showGridLines="0" tabSelected="1" view="pageBreakPreview" zoomScaleNormal="100" zoomScaleSheetLayoutView="100" workbookViewId="0">
      <selection activeCell="E22" sqref="E22"/>
    </sheetView>
  </sheetViews>
  <sheetFormatPr baseColWidth="10" defaultRowHeight="15" x14ac:dyDescent="0.25"/>
  <cols>
    <col min="1" max="1" width="36.7109375" bestFit="1" customWidth="1"/>
    <col min="2" max="2" width="28.7109375" bestFit="1" customWidth="1"/>
    <col min="3" max="3" width="17.7109375" bestFit="1" customWidth="1"/>
    <col min="4" max="4" width="39.42578125" bestFit="1" customWidth="1"/>
    <col min="5" max="5" width="16.5703125" bestFit="1" customWidth="1"/>
    <col min="6" max="6" width="8.7109375" customWidth="1"/>
    <col min="7" max="7" width="10.140625" customWidth="1"/>
    <col min="8" max="8" width="10.5703125" customWidth="1"/>
    <col min="9" max="9" width="8.7109375" bestFit="1" customWidth="1"/>
    <col min="10" max="10" width="10.42578125" bestFit="1" customWidth="1"/>
    <col min="11" max="11" width="8.140625" customWidth="1"/>
    <col min="12" max="12" width="10.42578125" bestFit="1" customWidth="1"/>
    <col min="13" max="13" width="11" customWidth="1"/>
    <col min="14" max="14" width="11.42578125" customWidth="1"/>
    <col min="15" max="15" width="12.7109375" bestFit="1" customWidth="1"/>
    <col min="16" max="16" width="15" bestFit="1" customWidth="1"/>
  </cols>
  <sheetData>
    <row r="1" spans="1:16" x14ac:dyDescent="0.25">
      <c r="A1" s="2"/>
      <c r="B1" s="3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</row>
    <row r="2" spans="1:16" x14ac:dyDescent="0.25">
      <c r="A2" s="2"/>
      <c r="B2" s="3"/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</row>
    <row r="3" spans="1:16" x14ac:dyDescent="0.25">
      <c r="A3" s="2"/>
      <c r="B3" s="3"/>
      <c r="C3" s="4"/>
      <c r="D3" s="4"/>
      <c r="E3" s="4"/>
      <c r="F3" s="4"/>
      <c r="G3" s="5"/>
      <c r="H3" s="6"/>
      <c r="I3" s="6"/>
      <c r="J3" s="6"/>
      <c r="K3" s="6"/>
      <c r="L3" s="6"/>
      <c r="M3" s="6"/>
      <c r="N3" s="6"/>
      <c r="O3" s="6"/>
    </row>
    <row r="4" spans="1:16" x14ac:dyDescent="0.25">
      <c r="A4" s="2"/>
      <c r="B4" s="3"/>
      <c r="C4" s="4"/>
      <c r="D4" s="4"/>
      <c r="E4" s="4"/>
      <c r="F4" s="4"/>
      <c r="G4" s="5"/>
      <c r="H4" s="6"/>
      <c r="I4" s="6"/>
      <c r="J4" s="6"/>
      <c r="K4" s="6"/>
      <c r="L4" s="6"/>
      <c r="M4" s="6"/>
      <c r="N4" s="6"/>
      <c r="O4" s="6"/>
    </row>
    <row r="5" spans="1:16" x14ac:dyDescent="0.25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x14ac:dyDescent="0.25">
      <c r="A6" s="19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6" x14ac:dyDescent="0.25">
      <c r="A7" s="8"/>
      <c r="B7" s="8"/>
      <c r="C7" s="7"/>
      <c r="D7" s="7"/>
      <c r="E7" s="7"/>
      <c r="F7" s="7"/>
      <c r="G7" s="9"/>
      <c r="H7" s="9"/>
      <c r="I7" s="9"/>
      <c r="J7" s="9"/>
      <c r="K7" s="9"/>
      <c r="L7" s="9"/>
      <c r="M7" s="9"/>
      <c r="N7" s="9"/>
      <c r="O7" s="9"/>
    </row>
    <row r="8" spans="1:16" ht="19.5" customHeight="1" x14ac:dyDescent="0.25">
      <c r="A8" s="10"/>
      <c r="B8" s="10"/>
      <c r="C8" s="11"/>
      <c r="D8" s="11"/>
      <c r="E8" s="11"/>
      <c r="F8" s="11"/>
      <c r="G8" s="12"/>
      <c r="H8" s="20" t="s">
        <v>21</v>
      </c>
      <c r="I8" s="20"/>
      <c r="J8" s="20"/>
      <c r="K8" s="20"/>
      <c r="L8" s="20"/>
      <c r="M8" s="12"/>
      <c r="N8" s="12"/>
      <c r="O8" s="12"/>
    </row>
    <row r="9" spans="1:16" ht="45" customHeight="1" x14ac:dyDescent="0.25">
      <c r="A9" s="13" t="s">
        <v>0</v>
      </c>
      <c r="B9" s="13" t="s">
        <v>22</v>
      </c>
      <c r="C9" s="13" t="s">
        <v>23</v>
      </c>
      <c r="D9" s="13" t="s">
        <v>24</v>
      </c>
      <c r="E9" s="13" t="s">
        <v>25</v>
      </c>
      <c r="F9" s="13" t="s">
        <v>26</v>
      </c>
      <c r="G9" s="14" t="s">
        <v>27</v>
      </c>
      <c r="H9" s="14" t="s">
        <v>28</v>
      </c>
      <c r="I9" s="14" t="s">
        <v>29</v>
      </c>
      <c r="J9" s="15" t="s">
        <v>30</v>
      </c>
      <c r="K9" s="14" t="s">
        <v>31</v>
      </c>
      <c r="L9" s="14" t="s">
        <v>32</v>
      </c>
      <c r="M9" s="14" t="s">
        <v>33</v>
      </c>
      <c r="N9" s="14" t="s">
        <v>34</v>
      </c>
      <c r="O9" s="14" t="s">
        <v>35</v>
      </c>
    </row>
    <row r="10" spans="1:16" ht="21.95" customHeight="1" x14ac:dyDescent="0.25">
      <c r="A10" s="16" t="s">
        <v>1</v>
      </c>
      <c r="B10" s="16" t="s">
        <v>36</v>
      </c>
      <c r="C10" s="16" t="s">
        <v>36</v>
      </c>
      <c r="D10" s="16" t="s">
        <v>2</v>
      </c>
      <c r="E10" s="16" t="s">
        <v>3</v>
      </c>
      <c r="F10" s="16" t="s">
        <v>4</v>
      </c>
      <c r="G10" s="17">
        <v>95000</v>
      </c>
      <c r="H10" s="17">
        <v>10929.24</v>
      </c>
      <c r="I10" s="17">
        <v>25</v>
      </c>
      <c r="J10" s="17">
        <v>2726.5</v>
      </c>
      <c r="K10" s="17">
        <v>2888</v>
      </c>
      <c r="L10" s="17"/>
      <c r="M10" s="17">
        <v>4465.2</v>
      </c>
      <c r="N10" s="17">
        <v>21033.94</v>
      </c>
      <c r="O10" s="17">
        <v>73966.06</v>
      </c>
      <c r="P10" s="1"/>
    </row>
    <row r="11" spans="1:16" ht="21.95" customHeight="1" x14ac:dyDescent="0.25">
      <c r="A11" s="16" t="s">
        <v>5</v>
      </c>
      <c r="B11" s="16" t="s">
        <v>36</v>
      </c>
      <c r="C11" s="16" t="s">
        <v>36</v>
      </c>
      <c r="D11" s="16" t="s">
        <v>6</v>
      </c>
      <c r="E11" s="16" t="s">
        <v>7</v>
      </c>
      <c r="F11" s="16" t="s">
        <v>4</v>
      </c>
      <c r="G11" s="17">
        <v>10000</v>
      </c>
      <c r="H11" s="17">
        <v>0</v>
      </c>
      <c r="I11" s="17">
        <v>25</v>
      </c>
      <c r="J11" s="17">
        <v>287</v>
      </c>
      <c r="K11" s="17">
        <v>304</v>
      </c>
      <c r="L11" s="17">
        <v>1587.38</v>
      </c>
      <c r="M11" s="17"/>
      <c r="N11" s="17">
        <v>2203.38</v>
      </c>
      <c r="O11" s="17">
        <v>7796.62</v>
      </c>
      <c r="P11" s="1"/>
    </row>
    <row r="12" spans="1:16" ht="21.95" customHeight="1" x14ac:dyDescent="0.25">
      <c r="A12" s="16" t="s">
        <v>8</v>
      </c>
      <c r="B12" s="16" t="s">
        <v>12</v>
      </c>
      <c r="C12" s="16" t="s">
        <v>9</v>
      </c>
      <c r="D12" s="16" t="s">
        <v>10</v>
      </c>
      <c r="E12" s="16" t="s">
        <v>7</v>
      </c>
      <c r="F12" s="16" t="s">
        <v>11</v>
      </c>
      <c r="G12" s="17">
        <v>35000</v>
      </c>
      <c r="H12" s="17">
        <v>0</v>
      </c>
      <c r="I12" s="17">
        <v>25</v>
      </c>
      <c r="J12" s="17">
        <v>1004.5</v>
      </c>
      <c r="K12" s="17">
        <v>1064</v>
      </c>
      <c r="L12" s="17"/>
      <c r="M12" s="17">
        <v>4754.74</v>
      </c>
      <c r="N12" s="17">
        <v>6848.24</v>
      </c>
      <c r="O12" s="17">
        <v>28151.759999999998</v>
      </c>
      <c r="P12" s="1"/>
    </row>
    <row r="13" spans="1:16" ht="21.95" customHeight="1" x14ac:dyDescent="0.25">
      <c r="A13" s="16" t="s">
        <v>13</v>
      </c>
      <c r="B13" s="16" t="s">
        <v>12</v>
      </c>
      <c r="C13" s="16" t="s">
        <v>14</v>
      </c>
      <c r="D13" s="16" t="s">
        <v>15</v>
      </c>
      <c r="E13" s="16" t="s">
        <v>3</v>
      </c>
      <c r="F13" s="16" t="s">
        <v>11</v>
      </c>
      <c r="G13" s="17">
        <v>26250</v>
      </c>
      <c r="H13" s="17">
        <v>0</v>
      </c>
      <c r="I13" s="17">
        <v>25</v>
      </c>
      <c r="J13" s="17">
        <v>753.37</v>
      </c>
      <c r="K13" s="17">
        <v>798</v>
      </c>
      <c r="L13" s="17"/>
      <c r="M13" s="17">
        <v>284.39999999999998</v>
      </c>
      <c r="N13" s="17">
        <v>1860.77</v>
      </c>
      <c r="O13" s="17">
        <v>24389.23</v>
      </c>
      <c r="P13" s="1"/>
    </row>
    <row r="14" spans="1:16" ht="21.95" customHeight="1" x14ac:dyDescent="0.25">
      <c r="A14" s="16" t="s">
        <v>16</v>
      </c>
      <c r="B14" s="16" t="s">
        <v>19</v>
      </c>
      <c r="C14" s="16" t="s">
        <v>37</v>
      </c>
      <c r="D14" s="16" t="s">
        <v>17</v>
      </c>
      <c r="E14" s="16" t="s">
        <v>18</v>
      </c>
      <c r="F14" s="16" t="s">
        <v>11</v>
      </c>
      <c r="G14" s="17">
        <v>40000</v>
      </c>
      <c r="H14" s="17">
        <v>442.65</v>
      </c>
      <c r="I14" s="17">
        <v>25</v>
      </c>
      <c r="J14" s="17">
        <v>1148</v>
      </c>
      <c r="K14" s="17">
        <v>1216</v>
      </c>
      <c r="L14" s="17"/>
      <c r="M14" s="17">
        <v>2199.98</v>
      </c>
      <c r="N14" s="17">
        <v>5031.63</v>
      </c>
      <c r="O14" s="17">
        <v>34968.370000000003</v>
      </c>
      <c r="P14" s="1"/>
    </row>
    <row r="15" spans="1:16" x14ac:dyDescent="0.25">
      <c r="G15" s="18">
        <f>SUM(G10:G14)</f>
        <v>206250</v>
      </c>
      <c r="H15" s="18">
        <f t="shared" ref="H15:O15" si="0">SUM(H10:H14)</f>
        <v>11371.89</v>
      </c>
      <c r="I15" s="18">
        <f t="shared" si="0"/>
        <v>125</v>
      </c>
      <c r="J15" s="18">
        <f t="shared" si="0"/>
        <v>5919.37</v>
      </c>
      <c r="K15" s="18">
        <f t="shared" si="0"/>
        <v>6270</v>
      </c>
      <c r="L15" s="18">
        <f t="shared" si="0"/>
        <v>1587.38</v>
      </c>
      <c r="M15" s="18">
        <f t="shared" si="0"/>
        <v>11704.319999999998</v>
      </c>
      <c r="N15" s="18">
        <f t="shared" si="0"/>
        <v>36977.96</v>
      </c>
      <c r="O15" s="18">
        <f t="shared" si="0"/>
        <v>169272.03999999998</v>
      </c>
    </row>
  </sheetData>
  <mergeCells count="3">
    <mergeCell ref="A5:O5"/>
    <mergeCell ref="A6:O6"/>
    <mergeCell ref="H8:L8"/>
  </mergeCells>
  <pageMargins left="0.25" right="0.25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PENSIÓN</vt:lpstr>
      <vt:lpstr>PENSIÓN!Área_de_impresión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2023-12-08T18:12:53Z</cp:lastPrinted>
  <dcterms:created xsi:type="dcterms:W3CDTF">2023-12-06T18:45:39Z</dcterms:created>
  <dcterms:modified xsi:type="dcterms:W3CDTF">2023-12-08T18:12:57Z</dcterms:modified>
</cp:coreProperties>
</file>