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0" documentId="13_ncr:40009_{D3014AB0-E5CC-4914-BAA0-A52522989C34}" xr6:coauthVersionLast="47" xr6:coauthVersionMax="47" xr10:uidLastSave="{00000000-0000-0000-0000-000000000000}"/>
  <bookViews>
    <workbookView xWindow="-120" yWindow="-120" windowWidth="29040" windowHeight="15720"/>
  </bookViews>
  <sheets>
    <sheet name="Tramite Pens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G13" i="1"/>
  <c r="H13" i="1"/>
  <c r="I13" i="1"/>
  <c r="J13" i="1"/>
  <c r="K13" i="1"/>
  <c r="L13" i="1"/>
  <c r="M13" i="1"/>
  <c r="N13" i="1"/>
</calcChain>
</file>

<file path=xl/sharedStrings.xml><?xml version="1.0" encoding="utf-8"?>
<sst xmlns="http://schemas.openxmlformats.org/spreadsheetml/2006/main" count="36" uniqueCount="33">
  <si>
    <t>Empleado</t>
  </si>
  <si>
    <t>Ubicación</t>
  </si>
  <si>
    <t>Cargo</t>
  </si>
  <si>
    <t>Tipo Empleado</t>
  </si>
  <si>
    <t>Género</t>
  </si>
  <si>
    <t>Salario</t>
  </si>
  <si>
    <t>Estatuto Simplificado</t>
  </si>
  <si>
    <t>DILCIDO FERNANDEZ ALCANTARA</t>
  </si>
  <si>
    <t>División: Mayordomia</t>
  </si>
  <si>
    <t>Supervisor de Mayordomía</t>
  </si>
  <si>
    <t>Masculino</t>
  </si>
  <si>
    <t>Dirección Administrativa</t>
  </si>
  <si>
    <t>PEDRO SANTAMARIA HERRERA</t>
  </si>
  <si>
    <t>División: Transportación</t>
  </si>
  <si>
    <t>Chofer</t>
  </si>
  <si>
    <t>Carrera Administrativa</t>
  </si>
  <si>
    <t>HECTOR ENRIQUE MELIAN RODRIGUEZ</t>
  </si>
  <si>
    <t>Dpto.: Inspección</t>
  </si>
  <si>
    <t>Inspector de Casinos y Juegos de Azar</t>
  </si>
  <si>
    <t>Temporal</t>
  </si>
  <si>
    <t>Dirección de Casinos y Juegos de Azar</t>
  </si>
  <si>
    <t>Nómina de Sueldos: Empleados en Trámite de Pensión</t>
  </si>
  <si>
    <t>Descuentos de ley</t>
  </si>
  <si>
    <t>Dirección</t>
  </si>
  <si>
    <t>Impuesto sobre la renta</t>
  </si>
  <si>
    <t>Seguro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</si>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</sst>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0"/>
      <color indexed="8"/>
      <name val="MS Sans Serif"/>
    </font>
    <font>
      <sz val="6"/>
      <color indexed="8"/>
      <name val="Arial"/>
      <charset val="238"/>
    </font>
    <font>
      <sz val="4.9000000000000004"/>
      <color indexed="9"/>
      <name val="Arial"/>
      <family val="2"/>
    </font>
    <font>
      <sz val="4.55"/>
      <color indexed="8"/>
      <name val="Arial"/>
      <family val="2"/>
    </font>
    <font>
      <sz val="10"/>
      <color indexed="8"/>
      <name val="MS Sans Serif"/>
    </font>
    <font>
      <sz val="8"/>
      <name val="Gotham"/>
    </font>
    <font>
      <sz val="10"/>
      <color indexed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rgb="FF003876"/>
      <name val="Gotham"/>
    </font>
    <font>
      <b/>
      <sz val="8"/>
      <color theme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</cellStyleXfs>
  <cellXfs count="30"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vertical="center"/>
    </xf>
    <xf numFmtId="43" fontId="5" fillId="0" borderId="0" xfId="1" applyFont="1" applyFill="1" applyBorder="1" applyAlignment="1">
      <alignment vertical="center"/>
    </xf>
    <xf numFmtId="0" fontId="11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12" fillId="2" borderId="0" xfId="2" applyFont="1" applyFill="1" applyAlignment="1">
      <alignment horizontal="center" vertical="center" wrapText="1"/>
    </xf>
    <xf numFmtId="43" fontId="12" fillId="2" borderId="0" xfId="1" applyFont="1" applyFill="1" applyBorder="1" applyAlignment="1" applyProtection="1">
      <alignment horizontal="center" vertical="center" wrapText="1"/>
    </xf>
    <xf numFmtId="43" fontId="12" fillId="2" borderId="0" xfId="1" applyFont="1" applyFill="1" applyAlignment="1">
      <alignment horizontal="center" vertical="center" wrapText="1"/>
    </xf>
    <xf numFmtId="39" fontId="8" fillId="0" borderId="0" xfId="0" applyNumberFormat="1" applyFont="1" applyAlignment="1">
      <alignment horizontal="right"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10" fillId="0" borderId="1" xfId="1" applyFont="1" applyBorder="1" applyAlignment="1">
      <alignment vertical="center"/>
    </xf>
    <xf numFmtId="0" fontId="11" fillId="0" borderId="0" xfId="3" applyFont="1" applyAlignment="1">
      <alignment horizontal="center" vertical="center"/>
    </xf>
    <xf numFmtId="43" fontId="12" fillId="2" borderId="0" xfId="1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5</xdr:col>
      <xdr:colOff>381000</xdr:colOff>
      <xdr:row>4</xdr:row>
      <xdr:rowOff>9525</xdr:rowOff>
    </xdr:to>
    <xdr:pic>
      <xdr:nvPicPr>
        <xdr:cNvPr id="1031" name="Imagen 1">
          <a:extLst>
            <a:ext uri="{FF2B5EF4-FFF2-40B4-BE49-F238E27FC236}">
              <a16:creationId xmlns:a16="http://schemas.microsoft.com/office/drawing/2014/main" id="{CE246E78-4314-2E82-FC85-D57DFA6CC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76200"/>
          <a:ext cx="11620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showGridLines="0" tabSelected="1" zoomScaleNormal="100" zoomScaleSheetLayoutView="100" workbookViewId="0">
      <selection activeCell="A9" sqref="A9"/>
    </sheetView>
  </sheetViews>
  <sheetFormatPr baseColWidth="10" defaultRowHeight="12.75" x14ac:dyDescent="0.2"/>
  <cols>
    <col min="1" max="1" width="30" bestFit="1" customWidth="1"/>
    <col min="2" max="2" width="28.7109375" bestFit="1" customWidth="1"/>
    <col min="3" max="3" width="17.7109375" bestFit="1" customWidth="1"/>
    <col min="4" max="4" width="28.7109375" bestFit="1" customWidth="1"/>
    <col min="5" max="5" width="16.5703125" bestFit="1" customWidth="1"/>
  </cols>
  <sheetData>
    <row r="1" spans="1:24" x14ac:dyDescent="0.2">
      <c r="A1" s="3"/>
      <c r="B1" s="4"/>
      <c r="C1" s="3"/>
      <c r="D1" s="3"/>
      <c r="E1" s="5"/>
      <c r="F1" s="6"/>
      <c r="G1" s="7"/>
      <c r="H1" s="8"/>
      <c r="I1" s="8"/>
      <c r="J1" s="8"/>
      <c r="K1" s="8"/>
      <c r="L1" s="8"/>
      <c r="M1" s="8"/>
      <c r="N1" s="8"/>
      <c r="O1" s="8"/>
    </row>
    <row r="2" spans="1:24" x14ac:dyDescent="0.2">
      <c r="A2" s="3"/>
      <c r="B2" s="4"/>
      <c r="C2" s="3"/>
      <c r="D2" s="3"/>
      <c r="E2" s="5"/>
      <c r="F2" s="6"/>
      <c r="G2" s="7"/>
      <c r="H2" s="8"/>
      <c r="I2" s="8"/>
      <c r="J2" s="8"/>
      <c r="K2" s="8"/>
      <c r="L2" s="8"/>
      <c r="M2" s="8"/>
      <c r="N2" s="8"/>
      <c r="O2" s="8"/>
    </row>
    <row r="3" spans="1:24" x14ac:dyDescent="0.2">
      <c r="A3" s="3"/>
      <c r="B3" s="4"/>
      <c r="C3" s="3"/>
      <c r="D3" s="3"/>
      <c r="E3" s="5"/>
      <c r="F3" s="6"/>
      <c r="G3" s="7"/>
      <c r="H3" s="8"/>
      <c r="I3" s="8"/>
      <c r="J3" s="8"/>
      <c r="K3" s="8"/>
      <c r="L3" s="8"/>
      <c r="M3" s="8"/>
      <c r="N3" s="8"/>
      <c r="O3" s="8"/>
    </row>
    <row r="4" spans="1:24" x14ac:dyDescent="0.2">
      <c r="A4" s="3"/>
      <c r="B4" s="4"/>
      <c r="C4" s="3"/>
      <c r="D4" s="3"/>
      <c r="E4" s="5"/>
      <c r="F4" s="6"/>
      <c r="G4" s="7"/>
      <c r="H4" s="8"/>
      <c r="I4" s="8"/>
      <c r="J4" s="8"/>
      <c r="K4" s="8"/>
      <c r="L4" s="8"/>
      <c r="M4" s="8"/>
      <c r="N4" s="8"/>
      <c r="O4" s="8"/>
    </row>
    <row r="5" spans="1:24" x14ac:dyDescent="0.2">
      <c r="A5" s="28" t="s">
        <v>21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24" x14ac:dyDescent="0.2">
      <c r="A6" s="28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24" x14ac:dyDescent="0.2">
      <c r="A7" s="9"/>
      <c r="B7" s="9"/>
      <c r="C7" s="9"/>
      <c r="D7" s="9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</row>
    <row r="8" spans="1:24" ht="18.95" customHeight="1" x14ac:dyDescent="0.2">
      <c r="A8" s="12"/>
      <c r="B8" s="12"/>
      <c r="C8" s="12"/>
      <c r="D8" s="12"/>
      <c r="E8" s="13"/>
      <c r="F8" s="13"/>
      <c r="G8" s="14"/>
      <c r="H8" s="29" t="s">
        <v>22</v>
      </c>
      <c r="I8" s="29"/>
      <c r="J8" s="29"/>
      <c r="K8" s="29"/>
      <c r="L8" s="29"/>
      <c r="M8" s="14"/>
      <c r="N8" s="14"/>
      <c r="O8" s="14"/>
    </row>
    <row r="9" spans="1:24" ht="45" customHeight="1" x14ac:dyDescent="0.2">
      <c r="A9" s="15" t="s">
        <v>0</v>
      </c>
      <c r="B9" s="15" t="s">
        <v>23</v>
      </c>
      <c r="C9" s="15" t="s">
        <v>1</v>
      </c>
      <c r="D9" s="15" t="s">
        <v>2</v>
      </c>
      <c r="E9" s="15" t="s">
        <v>3</v>
      </c>
      <c r="F9" s="15" t="s">
        <v>4</v>
      </c>
      <c r="G9" s="16" t="s">
        <v>5</v>
      </c>
      <c r="H9" s="16" t="s">
        <v>24</v>
      </c>
      <c r="I9" s="16" t="s">
        <v>25</v>
      </c>
      <c r="J9" s="17" t="s">
        <v>26</v>
      </c>
      <c r="K9" s="16" t="s">
        <v>27</v>
      </c>
      <c r="L9" s="16" t="s">
        <v>28</v>
      </c>
      <c r="M9" s="16" t="s">
        <v>29</v>
      </c>
      <c r="N9" s="16" t="s">
        <v>30</v>
      </c>
      <c r="O9" s="16" t="s">
        <v>31</v>
      </c>
    </row>
    <row r="10" spans="1:24" ht="21.95" customHeight="1" x14ac:dyDescent="0.2">
      <c r="A10" s="19" t="s">
        <v>7</v>
      </c>
      <c r="B10" s="20" t="s">
        <v>11</v>
      </c>
      <c r="C10" s="19" t="s">
        <v>8</v>
      </c>
      <c r="D10" s="20" t="s">
        <v>9</v>
      </c>
      <c r="E10" s="19" t="s">
        <v>6</v>
      </c>
      <c r="F10" s="21" t="s">
        <v>10</v>
      </c>
      <c r="G10" s="22">
        <v>35000</v>
      </c>
      <c r="H10" s="22">
        <v>0</v>
      </c>
      <c r="I10" s="22">
        <v>25</v>
      </c>
      <c r="J10" s="22">
        <v>1004.5</v>
      </c>
      <c r="K10" s="22">
        <v>1064</v>
      </c>
      <c r="L10" s="22"/>
      <c r="M10" s="22">
        <v>4754.74</v>
      </c>
      <c r="N10" s="22">
        <v>6848.24</v>
      </c>
      <c r="O10" s="22">
        <v>28151.759999999998</v>
      </c>
      <c r="Q10" s="2"/>
      <c r="W10" s="1"/>
      <c r="X10" s="1"/>
    </row>
    <row r="11" spans="1:24" ht="21.95" customHeight="1" x14ac:dyDescent="0.2">
      <c r="A11" s="19" t="s">
        <v>12</v>
      </c>
      <c r="B11" s="20" t="s">
        <v>11</v>
      </c>
      <c r="C11" s="19" t="s">
        <v>13</v>
      </c>
      <c r="D11" s="20" t="s">
        <v>14</v>
      </c>
      <c r="E11" s="19" t="s">
        <v>15</v>
      </c>
      <c r="F11" s="21" t="s">
        <v>10</v>
      </c>
      <c r="G11" s="22">
        <v>26250</v>
      </c>
      <c r="H11" s="22">
        <v>0</v>
      </c>
      <c r="I11" s="22">
        <v>25</v>
      </c>
      <c r="J11" s="22">
        <v>753.37</v>
      </c>
      <c r="K11" s="22">
        <v>798</v>
      </c>
      <c r="L11" s="22"/>
      <c r="M11" s="22">
        <v>284.39999999999998</v>
      </c>
      <c r="N11" s="22">
        <v>1860.77</v>
      </c>
      <c r="O11" s="22">
        <v>24389.23</v>
      </c>
      <c r="Q11" s="2"/>
    </row>
    <row r="12" spans="1:24" ht="21.95" customHeight="1" x14ac:dyDescent="0.2">
      <c r="A12" s="19" t="s">
        <v>16</v>
      </c>
      <c r="B12" s="23" t="s">
        <v>20</v>
      </c>
      <c r="C12" s="19" t="s">
        <v>17</v>
      </c>
      <c r="D12" s="20" t="s">
        <v>18</v>
      </c>
      <c r="E12" s="19" t="s">
        <v>19</v>
      </c>
      <c r="F12" s="21" t="s">
        <v>10</v>
      </c>
      <c r="G12" s="22">
        <v>40000</v>
      </c>
      <c r="H12" s="22">
        <v>442.65</v>
      </c>
      <c r="I12" s="22">
        <v>25</v>
      </c>
      <c r="J12" s="22">
        <v>1148</v>
      </c>
      <c r="K12" s="22">
        <v>1216</v>
      </c>
      <c r="L12" s="22"/>
      <c r="M12" s="22">
        <v>2000</v>
      </c>
      <c r="N12" s="22">
        <v>4831.6499999999996</v>
      </c>
      <c r="O12" s="22">
        <v>35168.35</v>
      </c>
      <c r="Q12" s="2"/>
    </row>
    <row r="13" spans="1:24" ht="21.95" customHeight="1" x14ac:dyDescent="0.2">
      <c r="A13" s="24"/>
      <c r="B13" s="24"/>
      <c r="C13" s="25"/>
      <c r="D13" s="25"/>
      <c r="E13" s="24"/>
      <c r="F13" s="26"/>
      <c r="G13" s="27">
        <f>SUM(G10:G12)</f>
        <v>101250</v>
      </c>
      <c r="H13" s="27">
        <f>SUM(H10:H12)</f>
        <v>442.65</v>
      </c>
      <c r="I13" s="27">
        <f>SUM(I10:I12)</f>
        <v>75</v>
      </c>
      <c r="J13" s="27">
        <f>SUM(J10:J12)</f>
        <v>2905.87</v>
      </c>
      <c r="K13" s="27">
        <f>SUM(K10:K12)</f>
        <v>3078</v>
      </c>
      <c r="L13" s="27">
        <f>SUM(L10:L12)</f>
        <v>0</v>
      </c>
      <c r="M13" s="27">
        <f>SUM(M10:M12)</f>
        <v>7039.1399999999994</v>
      </c>
      <c r="N13" s="27">
        <f>SUM(N10:N12)</f>
        <v>13540.66</v>
      </c>
      <c r="O13" s="27">
        <f>SUM(O10:O12)</f>
        <v>87709.34</v>
      </c>
      <c r="P13" s="18"/>
    </row>
  </sheetData>
  <mergeCells count="3">
    <mergeCell ref="A5:O5"/>
    <mergeCell ref="A6:O6"/>
    <mergeCell ref="H8:L8"/>
  </mergeCells>
  <pageMargins left="0.19997500312460942" right="0.19997500312460942" top="0.19997500312460942" bottom="0.19997500312460942" header="0" footer="0"/>
  <pageSetup paperSize="5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2024-03-07T14:50:55Z</cp:lastPrinted>
  <dcterms:created xsi:type="dcterms:W3CDTF">2024-02-08T14:37:16Z</dcterms:created>
  <dcterms:modified xsi:type="dcterms:W3CDTF">2024-03-07T14:51:15Z</dcterms:modified>
</cp:coreProperties>
</file>