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hcor01\Transparencia\15 Compras y Contrataciones\12. Relacion de Estado de Cuentas de Suplidores\10 Estado de Cuentas de Suplidores\2024\ABRIL\"/>
    </mc:Choice>
  </mc:AlternateContent>
  <xr:revisionPtr revIDLastSave="0" documentId="13_ncr:1_{B34B0224-5DCF-479C-A137-8E5035544FC0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MARZO 2024 " sheetId="6" r:id="rId1"/>
    <sheet name="ABRIL 2024" sheetId="5" r:id="rId2"/>
  </sheets>
  <definedNames>
    <definedName name="_xlnm._FilterDatabase" localSheetId="1" hidden="1">'ABRIL 2024'!$A$7:$I$25</definedName>
    <definedName name="_xlnm._FilterDatabase" localSheetId="0" hidden="1">'MARZO 2024 '!$A$7:$J$18</definedName>
    <definedName name="_xlnm.Print_Area" localSheetId="1">'ABRIL 2024'!$A$1:$I$25</definedName>
    <definedName name="_xlnm.Print_Area" localSheetId="0">'MARZO 2024 '!$A$1:$J$23</definedName>
    <definedName name="_xlnm.Print_Titles" localSheetId="1">'ABRIL 2024'!$1:$7</definedName>
    <definedName name="_xlnm.Print_Titles" localSheetId="0">'MARZO 2024 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5" l="1"/>
  <c r="H18" i="6"/>
  <c r="F18" i="6"/>
</calcChain>
</file>

<file path=xl/sharedStrings.xml><?xml version="1.0" encoding="utf-8"?>
<sst xmlns="http://schemas.openxmlformats.org/spreadsheetml/2006/main" count="170" uniqueCount="81">
  <si>
    <t>Fecha de registro</t>
  </si>
  <si>
    <t>No. de fatura o comprobante</t>
  </si>
  <si>
    <t>Nombre del acreedor</t>
  </si>
  <si>
    <t>Concepto</t>
  </si>
  <si>
    <t>Fecha limite de pago</t>
  </si>
  <si>
    <t xml:space="preserve"> Estado de Cuenta Suplidores</t>
  </si>
  <si>
    <t>Encargado de la UAI</t>
  </si>
  <si>
    <t>Director Adm. Y Financ.</t>
  </si>
  <si>
    <t>Ministro(a) o Administrador(a) de la Institucion</t>
  </si>
  <si>
    <t>Fuente: DABS</t>
  </si>
  <si>
    <t>Monto pendiente en RD$</t>
  </si>
  <si>
    <t>Monto pagado en RD$</t>
  </si>
  <si>
    <t>Estado del Expediente</t>
  </si>
  <si>
    <t>B1500000083</t>
  </si>
  <si>
    <t>INVERSIONES VERADALIA SRL</t>
  </si>
  <si>
    <t>SERVICIOS DE DESINFECCION MEDIANTE ELECTROSTATICAS, EL DIA 25 DE FEBRERO 2022, MH.</t>
  </si>
  <si>
    <t>TOTAL RD$</t>
  </si>
  <si>
    <t>Documento de pago No.</t>
  </si>
  <si>
    <t>2.2.8.5.03</t>
  </si>
  <si>
    <t>B1500000085</t>
  </si>
  <si>
    <t>B1500000087</t>
  </si>
  <si>
    <t>SERVICIOS DE DESINFECCION MEDIANTE ELECTROSTATICAS, EL DIA 11 DE MARZO 2022, MH.</t>
  </si>
  <si>
    <t>N/A</t>
  </si>
  <si>
    <t xml:space="preserve"> Fecha de pago </t>
  </si>
  <si>
    <t>PESTILENZZA SRL</t>
  </si>
  <si>
    <t>2.2.8.5.01</t>
  </si>
  <si>
    <t>B1500000529</t>
  </si>
  <si>
    <t>B1500000530</t>
  </si>
  <si>
    <t>21/05/203</t>
  </si>
  <si>
    <t>NO ESTA AL DIA EN SUS OBLIGACIONES TRIBUTARIAS.</t>
  </si>
  <si>
    <t>LAVANDERIA QUICK POINT, SRL</t>
  </si>
  <si>
    <t>SERVICIO DE LAVANDERIA, MH.</t>
  </si>
  <si>
    <t>B1500000365</t>
  </si>
  <si>
    <t>B1500000532</t>
  </si>
  <si>
    <t>2.2.8.5.02</t>
  </si>
  <si>
    <t>Codificación objetal</t>
  </si>
  <si>
    <t>2.2.8.7.04</t>
  </si>
  <si>
    <t>B1500000120</t>
  </si>
  <si>
    <t>ASOCIACION DOMINICANA DE ADMINISTRADORES DE RECURSOS HUMANOS, INC</t>
  </si>
  <si>
    <t xml:space="preserve"> PARTICIPACIÓN EN EL XVI CONGRESO NACIONAL DE GESTIÓN HUMANA (ADOARH) PARA COLABORADORES, MH.</t>
  </si>
  <si>
    <t>SERVICIOS DE DESINFECCIÓN MEDIANTE ELECTROSTATICAS, EL DIA 25 DE MARZO 2022, MH.</t>
  </si>
  <si>
    <t>SERVICIO DE FUMIGACIÓN REALIZADA EN EL MINISTERIO DE HACIENDA, DIRECCIÓN DE CACINOS Y JUEGOS DE AZAR Y ALMACEN CENTRAL, MH</t>
  </si>
  <si>
    <t>SERVICIO DE FUMIGACIÓN REALIZADA EN LA OFICINA DE LA REGIONAL NORTE, MH</t>
  </si>
  <si>
    <t>2.3.7.2.99            2.3.9.1.01</t>
  </si>
  <si>
    <t>B1500000013</t>
  </si>
  <si>
    <t>B1500001926</t>
  </si>
  <si>
    <t>JMDC INGENIERIA DEL MARKETING, SRL</t>
  </si>
  <si>
    <t>SUPLIDORA RENMA, SRL</t>
  </si>
  <si>
    <t>ADQ. ARTICULOS DE LIMPIEZA, CP.</t>
  </si>
  <si>
    <t>2.2.2.2.01</t>
  </si>
  <si>
    <t>EN PROCESO DE REVISIÓN.</t>
  </si>
  <si>
    <t>IMPRESIÓN DE ARTICULOS  POP PARA SER UTILIZADOS EN LA REUNION ANUAL DE ASAMBLEA DE GOBERNADORES DEL BID 2024, DGPLT.</t>
  </si>
  <si>
    <t>189-1</t>
  </si>
  <si>
    <t>183-1</t>
  </si>
  <si>
    <t xml:space="preserve">                      Correspondiente al mes marzo del año 2024             </t>
  </si>
  <si>
    <t xml:space="preserve">                                                                                                    Correspondiente al mes abril del año 2024                                                                    FECHA CORTE 02/05/2024</t>
  </si>
  <si>
    <t>SUFERDOM SRL</t>
  </si>
  <si>
    <t>EDITORA HOY, SAS</t>
  </si>
  <si>
    <t>GRUPO K DE MULTISERVICIOS, SRL</t>
  </si>
  <si>
    <t>PUBLICACIONES AHORA, SAS</t>
  </si>
  <si>
    <t>UNIPAGO, S.A.</t>
  </si>
  <si>
    <t>EDITORA LISTIN DIARIO, S.A.</t>
  </si>
  <si>
    <t>ADQ. DE ARTICULOS FERRETEROS, MH.</t>
  </si>
  <si>
    <t>PUBLICACION  ANUNCIO "REUNIONES DE LAS ASAMBLEAS DE GOBERNADORES DEL BID Y BID -INVEST 2024" CORRESPONDIENTE AL JUEVES 29 DE FEBRERO 2024. MH.</t>
  </si>
  <si>
    <t>CONTRATACION DE CHARLA SOBRE LIDERAZGO PARA COLABORADORES DEL MINISTERIO, MH</t>
  </si>
  <si>
    <t>SERVICIOS DE PUBLICACION DE TEXTO ''REUNIONES DE LAS ASAMBLEAS DE GOBERNADORES BID Y BID-INVEST 2024''</t>
  </si>
  <si>
    <t>SERVICIOS PROCESAMIENTO DE DATOS, MARZO 2024, MH.</t>
  </si>
  <si>
    <t>SERVICIOS PROCESAMIENTOS DE DATOS DE LA POLICIA NACIONAL, MARZO 2024, MH.</t>
  </si>
  <si>
    <t>PUBLICACION DE TEXTO  ''REUNIONES DE LAS ASAMBLEAS DE GOBERNADORES BID Y BID INVEST 2024'' CORRESPONDIENTE AL JUEVES 29 DE FEBRERO 2024, MH.</t>
  </si>
  <si>
    <t>B1500000116</t>
  </si>
  <si>
    <t>B1500007332</t>
  </si>
  <si>
    <t>B1500007330</t>
  </si>
  <si>
    <t>B1500000015</t>
  </si>
  <si>
    <t>B1500004398</t>
  </si>
  <si>
    <t>B1500000858</t>
  </si>
  <si>
    <t>B1500000859</t>
  </si>
  <si>
    <t>B1500009502</t>
  </si>
  <si>
    <t>2.3.7.2.99            2.3.9.6.01            2.3.9.8.02            2.3.9.9.05            2.6.5.7.01</t>
  </si>
  <si>
    <t>2.2.2.1.03</t>
  </si>
  <si>
    <t>2.2.8.7.06</t>
  </si>
  <si>
    <t>DEVUELTO A LA DIRECCIÓN ADMINISTRATIVA PARA CORRECIÓN.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</si>
</sst>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mm/dd/yyyy;@"/>
    <numFmt numFmtId="166" formatCode="dd/mm/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b/>
      <i/>
      <sz val="18"/>
      <color indexed="8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i/>
      <sz val="1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43" fontId="0" fillId="0" borderId="0" xfId="1" applyFont="1" applyFill="1" applyBorder="1"/>
    <xf numFmtId="43" fontId="0" fillId="0" borderId="0" xfId="1" applyFont="1" applyAlignment="1">
      <alignment horizontal="right" wrapText="1"/>
    </xf>
    <xf numFmtId="165" fontId="0" fillId="0" borderId="0" xfId="0" applyNumberFormat="1"/>
    <xf numFmtId="0" fontId="4" fillId="0" borderId="0" xfId="0" applyFont="1" applyAlignment="1">
      <alignment horizontal="center"/>
    </xf>
    <xf numFmtId="165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left"/>
    </xf>
    <xf numFmtId="43" fontId="4" fillId="0" borderId="0" xfId="1" applyFont="1" applyAlignment="1">
      <alignment horizontal="right" wrapText="1"/>
    </xf>
    <xf numFmtId="165" fontId="5" fillId="0" borderId="0" xfId="0" applyNumberFormat="1" applyFont="1"/>
    <xf numFmtId="165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3" fontId="6" fillId="0" borderId="0" xfId="1" applyFont="1" applyAlignment="1">
      <alignment horizontal="right" wrapText="1"/>
    </xf>
    <xf numFmtId="43" fontId="6" fillId="0" borderId="0" xfId="1" applyFont="1" applyFill="1" applyBorder="1"/>
    <xf numFmtId="0" fontId="6" fillId="0" borderId="0" xfId="0" applyFont="1" applyAlignment="1">
      <alignment wrapText="1"/>
    </xf>
    <xf numFmtId="165" fontId="7" fillId="0" borderId="0" xfId="0" applyNumberFormat="1" applyFont="1" applyAlignment="1">
      <alignment horizontal="right" wrapText="1"/>
    </xf>
    <xf numFmtId="165" fontId="7" fillId="0" borderId="0" xfId="0" applyNumberFormat="1" applyFont="1" applyAlignment="1">
      <alignment horizontal="center" wrapText="1"/>
    </xf>
    <xf numFmtId="43" fontId="7" fillId="0" borderId="0" xfId="1" applyFont="1" applyBorder="1" applyAlignment="1">
      <alignment horizontal="right" wrapText="1"/>
    </xf>
    <xf numFmtId="165" fontId="6" fillId="0" borderId="2" xfId="0" applyNumberFormat="1" applyFont="1" applyBorder="1" applyAlignment="1">
      <alignment horizontal="left" wrapText="1"/>
    </xf>
    <xf numFmtId="49" fontId="6" fillId="0" borderId="2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 wrapText="1"/>
    </xf>
    <xf numFmtId="0" fontId="6" fillId="0" borderId="2" xfId="0" applyFont="1" applyBorder="1" applyAlignment="1">
      <alignment horizontal="left"/>
    </xf>
    <xf numFmtId="43" fontId="6" fillId="0" borderId="2" xfId="1" applyFont="1" applyBorder="1" applyAlignment="1">
      <alignment horizontal="right" wrapText="1"/>
    </xf>
    <xf numFmtId="0" fontId="6" fillId="0" borderId="2" xfId="0" applyFont="1" applyBorder="1" applyAlignment="1">
      <alignment horizontal="center"/>
    </xf>
    <xf numFmtId="0" fontId="11" fillId="0" borderId="3" xfId="0" applyFont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165" fontId="9" fillId="3" borderId="1" xfId="4" applyNumberFormat="1" applyFont="1" applyFill="1" applyBorder="1" applyAlignment="1">
      <alignment horizontal="center" vertical="center" wrapText="1"/>
    </xf>
    <xf numFmtId="0" fontId="9" fillId="3" borderId="1" xfId="4" applyFont="1" applyFill="1" applyBorder="1" applyAlignment="1">
      <alignment horizontal="center" vertical="center" wrapText="1"/>
    </xf>
    <xf numFmtId="43" fontId="9" fillId="3" borderId="1" xfId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/>
    </xf>
    <xf numFmtId="14" fontId="13" fillId="0" borderId="1" xfId="4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3" fontId="12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43" fontId="13" fillId="0" borderId="1" xfId="1" applyFont="1" applyFill="1" applyBorder="1" applyAlignment="1">
      <alignment horizontal="center" vertical="center" wrapText="1"/>
    </xf>
    <xf numFmtId="166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left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3" fontId="13" fillId="0" borderId="1" xfId="1" applyFont="1" applyFill="1" applyBorder="1" applyAlignment="1">
      <alignment horizontal="left" vertical="center" wrapText="1"/>
    </xf>
    <xf numFmtId="43" fontId="10" fillId="0" borderId="5" xfId="1" applyFont="1" applyBorder="1" applyAlignment="1">
      <alignment wrapText="1"/>
    </xf>
    <xf numFmtId="4" fontId="10" fillId="0" borderId="6" xfId="0" applyNumberFormat="1" applyFont="1" applyBorder="1" applyAlignment="1">
      <alignment wrapText="1"/>
    </xf>
    <xf numFmtId="43" fontId="7" fillId="0" borderId="6" xfId="1" applyFont="1" applyFill="1" applyBorder="1"/>
    <xf numFmtId="43" fontId="6" fillId="0" borderId="6" xfId="1" applyFont="1" applyFill="1" applyBorder="1"/>
    <xf numFmtId="0" fontId="6" fillId="0" borderId="7" xfId="0" applyFont="1" applyBorder="1" applyAlignment="1">
      <alignment wrapText="1"/>
    </xf>
    <xf numFmtId="165" fontId="9" fillId="3" borderId="4" xfId="4" applyNumberFormat="1" applyFont="1" applyFill="1" applyBorder="1" applyAlignment="1">
      <alignment horizontal="center" vertical="center" wrapText="1"/>
    </xf>
    <xf numFmtId="0" fontId="9" fillId="3" borderId="4" xfId="4" applyFont="1" applyFill="1" applyBorder="1" applyAlignment="1">
      <alignment horizontal="center" vertical="center" wrapText="1"/>
    </xf>
    <xf numFmtId="43" fontId="9" fillId="3" borderId="4" xfId="1" applyFont="1" applyFill="1" applyBorder="1" applyAlignment="1">
      <alignment horizontal="center" vertical="center" wrapText="1"/>
    </xf>
    <xf numFmtId="166" fontId="12" fillId="0" borderId="8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13" fillId="0" borderId="9" xfId="4" applyFont="1" applyBorder="1" applyAlignment="1">
      <alignment horizontal="center" vertical="center" wrapText="1"/>
    </xf>
    <xf numFmtId="43" fontId="12" fillId="0" borderId="9" xfId="1" applyFont="1" applyBorder="1" applyAlignment="1">
      <alignment horizontal="center" vertical="center" wrapText="1"/>
    </xf>
    <xf numFmtId="14" fontId="13" fillId="0" borderId="9" xfId="4" applyNumberFormat="1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right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14" fontId="13" fillId="0" borderId="10" xfId="1" applyNumberFormat="1" applyFont="1" applyFill="1" applyBorder="1" applyAlignment="1">
      <alignment horizontal="center" vertical="center" wrapText="1"/>
    </xf>
    <xf numFmtId="166" fontId="12" fillId="0" borderId="11" xfId="0" applyNumberFormat="1" applyFont="1" applyBorder="1" applyAlignment="1">
      <alignment horizontal="center" vertical="center" wrapText="1"/>
    </xf>
    <xf numFmtId="14" fontId="13" fillId="0" borderId="12" xfId="1" applyNumberFormat="1" applyFont="1" applyFill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14" fontId="13" fillId="0" borderId="1" xfId="1" applyNumberFormat="1" applyFont="1" applyFill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0" fontId="8" fillId="2" borderId="0" xfId="4" applyFont="1" applyFill="1" applyAlignment="1">
      <alignment horizontal="center"/>
    </xf>
    <xf numFmtId="0" fontId="8" fillId="2" borderId="2" xfId="4" applyFont="1" applyFill="1" applyBorder="1" applyAlignment="1">
      <alignment horizontal="center"/>
    </xf>
    <xf numFmtId="165" fontId="10" fillId="0" borderId="5" xfId="0" applyNumberFormat="1" applyFont="1" applyBorder="1" applyAlignment="1">
      <alignment horizontal="right" wrapText="1"/>
    </xf>
    <xf numFmtId="165" fontId="10" fillId="0" borderId="6" xfId="0" applyNumberFormat="1" applyFont="1" applyBorder="1" applyAlignment="1">
      <alignment horizontal="right" wrapText="1"/>
    </xf>
    <xf numFmtId="165" fontId="10" fillId="0" borderId="0" xfId="0" applyNumberFormat="1" applyFont="1" applyBorder="1" applyAlignment="1">
      <alignment horizontal="right" wrapText="1"/>
    </xf>
    <xf numFmtId="43" fontId="9" fillId="0" borderId="0" xfId="1" applyFont="1" applyFill="1" applyBorder="1" applyAlignment="1">
      <alignment horizontal="center" vertical="center" wrapText="1"/>
    </xf>
    <xf numFmtId="4" fontId="10" fillId="0" borderId="0" xfId="0" applyNumberFormat="1" applyFont="1" applyBorder="1" applyAlignment="1">
      <alignment wrapText="1"/>
    </xf>
    <xf numFmtId="43" fontId="14" fillId="0" borderId="0" xfId="1" applyFont="1" applyFill="1" applyBorder="1"/>
    <xf numFmtId="0" fontId="14" fillId="0" borderId="0" xfId="0" applyFont="1" applyBorder="1" applyAlignment="1">
      <alignment wrapText="1"/>
    </xf>
    <xf numFmtId="166" fontId="13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left" vertical="center" wrapText="1"/>
    </xf>
    <xf numFmtId="0" fontId="13" fillId="0" borderId="4" xfId="4" applyFont="1" applyBorder="1" applyAlignment="1">
      <alignment horizontal="center" vertical="center" wrapText="1"/>
    </xf>
    <xf numFmtId="43" fontId="13" fillId="0" borderId="4" xfId="1" applyFont="1" applyFill="1" applyBorder="1" applyAlignment="1">
      <alignment horizontal="center" vertical="center" wrapText="1"/>
    </xf>
    <xf numFmtId="14" fontId="13" fillId="0" borderId="4" xfId="0" applyNumberFormat="1" applyFont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43" fontId="13" fillId="0" borderId="4" xfId="1" applyFont="1" applyFill="1" applyBorder="1" applyAlignment="1">
      <alignment horizontal="left" vertical="center" wrapText="1"/>
    </xf>
    <xf numFmtId="165" fontId="10" fillId="0" borderId="15" xfId="0" applyNumberFormat="1" applyFont="1" applyBorder="1" applyAlignment="1">
      <alignment horizontal="right" vertical="center" wrapText="1"/>
    </xf>
    <xf numFmtId="165" fontId="10" fillId="0" borderId="16" xfId="0" applyNumberFormat="1" applyFont="1" applyBorder="1" applyAlignment="1">
      <alignment horizontal="right" vertical="center" wrapText="1"/>
    </xf>
    <xf numFmtId="43" fontId="9" fillId="0" borderId="16" xfId="1" applyFont="1" applyFill="1" applyBorder="1" applyAlignment="1">
      <alignment horizontal="center" vertical="center" wrapText="1"/>
    </xf>
    <xf numFmtId="4" fontId="10" fillId="0" borderId="16" xfId="0" applyNumberFormat="1" applyFont="1" applyBorder="1" applyAlignment="1">
      <alignment wrapText="1"/>
    </xf>
    <xf numFmtId="43" fontId="14" fillId="0" borderId="16" xfId="1" applyFont="1" applyFill="1" applyBorder="1"/>
    <xf numFmtId="0" fontId="14" fillId="0" borderId="17" xfId="0" applyFont="1" applyBorder="1" applyAlignment="1">
      <alignment wrapText="1"/>
    </xf>
    <xf numFmtId="165" fontId="10" fillId="0" borderId="13" xfId="0" applyNumberFormat="1" applyFont="1" applyBorder="1" applyAlignment="1">
      <alignment vertical="center"/>
    </xf>
    <xf numFmtId="165" fontId="10" fillId="0" borderId="18" xfId="0" applyNumberFormat="1" applyFont="1" applyBorder="1" applyAlignment="1">
      <alignment horizontal="center" vertical="center"/>
    </xf>
    <xf numFmtId="165" fontId="10" fillId="0" borderId="14" xfId="0" applyNumberFormat="1" applyFont="1" applyBorder="1" applyAlignment="1">
      <alignment horizontal="center" vertical="center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CB75C746-A9C0-4684-BD89-60844BB59FB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F47FB48B-D63B-4E27-B8FB-E295756A029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2836332</xdr:colOff>
      <xdr:row>0</xdr:row>
      <xdr:rowOff>0</xdr:rowOff>
    </xdr:from>
    <xdr:to>
      <xdr:col>5</xdr:col>
      <xdr:colOff>460375</xdr:colOff>
      <xdr:row>4</xdr:row>
      <xdr:rowOff>381000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9952310F-1CE8-49C4-8B38-534CB575F05C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10122957" y="0"/>
          <a:ext cx="4767793" cy="1905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1629833</xdr:colOff>
      <xdr:row>0</xdr:row>
      <xdr:rowOff>0</xdr:rowOff>
    </xdr:from>
    <xdr:to>
      <xdr:col>4</xdr:col>
      <xdr:colOff>1174751</xdr:colOff>
      <xdr:row>4</xdr:row>
      <xdr:rowOff>381000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D44609E-9C60-451A-A065-9F57271F5D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8916458" y="0"/>
          <a:ext cx="4561418" cy="1905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DDBF5-1FC5-4E58-8A11-5DC979B0FAE3}">
  <sheetPr>
    <pageSetUpPr fitToPage="1"/>
  </sheetPr>
  <dimension ref="A1:J29"/>
  <sheetViews>
    <sheetView view="pageBreakPreview" zoomScale="60" zoomScaleNormal="90" workbookViewId="0">
      <pane ySplit="1" topLeftCell="A12" activePane="bottomLeft" state="frozen"/>
      <selection pane="bottomLeft" activeCell="A23" sqref="A23"/>
    </sheetView>
  </sheetViews>
  <sheetFormatPr baseColWidth="10" defaultColWidth="11.42578125" defaultRowHeight="15" x14ac:dyDescent="0.25"/>
  <cols>
    <col min="1" max="1" width="20" style="6" customWidth="1"/>
    <col min="2" max="2" width="28.85546875" customWidth="1"/>
    <col min="3" max="3" width="60.5703125" style="1" customWidth="1"/>
    <col min="4" max="4" width="75.28515625" style="2" customWidth="1"/>
    <col min="5" max="5" width="32" style="1" customWidth="1"/>
    <col min="6" max="6" width="28.7109375" style="5" customWidth="1"/>
    <col min="7" max="7" width="25.7109375" customWidth="1"/>
    <col min="8" max="9" width="27.7109375" customWidth="1"/>
    <col min="10" max="10" width="44.28515625" customWidth="1"/>
  </cols>
  <sheetData>
    <row r="1" spans="1:10" ht="24" x14ac:dyDescent="0.35">
      <c r="A1" s="13"/>
      <c r="B1" s="14"/>
      <c r="C1" s="15"/>
      <c r="D1" s="16"/>
      <c r="E1" s="15"/>
      <c r="F1" s="17"/>
      <c r="G1" s="14"/>
      <c r="H1" s="14"/>
      <c r="I1" s="14"/>
      <c r="J1" s="14"/>
    </row>
    <row r="2" spans="1:10" ht="24" x14ac:dyDescent="0.35">
      <c r="A2" s="13"/>
      <c r="B2" s="14"/>
      <c r="C2" s="15"/>
      <c r="D2" s="16"/>
      <c r="E2" s="15"/>
      <c r="F2" s="17"/>
      <c r="G2" s="14"/>
      <c r="H2" s="14"/>
      <c r="I2" s="14"/>
      <c r="J2" s="14"/>
    </row>
    <row r="3" spans="1:10" ht="24" x14ac:dyDescent="0.35">
      <c r="A3" s="13"/>
      <c r="B3" s="14"/>
      <c r="C3" s="15"/>
      <c r="D3" s="16"/>
      <c r="E3" s="15"/>
      <c r="F3" s="17"/>
      <c r="G3" s="14"/>
      <c r="H3" s="14"/>
      <c r="I3" s="14"/>
      <c r="J3" s="14"/>
    </row>
    <row r="4" spans="1:10" ht="48.75" customHeight="1" x14ac:dyDescent="0.3">
      <c r="A4" s="72"/>
      <c r="B4" s="72"/>
      <c r="C4" s="72"/>
      <c r="D4" s="72"/>
      <c r="E4" s="72"/>
      <c r="F4" s="72"/>
      <c r="G4" s="72"/>
      <c r="H4" s="72"/>
      <c r="I4" s="72"/>
      <c r="J4" s="72"/>
    </row>
    <row r="5" spans="1:10" ht="57" customHeight="1" x14ac:dyDescent="0.3">
      <c r="A5" s="73" t="s">
        <v>5</v>
      </c>
      <c r="B5" s="73"/>
      <c r="C5" s="73"/>
      <c r="D5" s="73"/>
      <c r="E5" s="73"/>
      <c r="F5" s="73"/>
      <c r="G5" s="73"/>
      <c r="H5" s="73"/>
      <c r="I5" s="73"/>
      <c r="J5" s="73"/>
    </row>
    <row r="6" spans="1:10" ht="35.25" customHeight="1" x14ac:dyDescent="0.3">
      <c r="A6" s="74" t="s">
        <v>54</v>
      </c>
      <c r="B6" s="74"/>
      <c r="C6" s="74"/>
      <c r="D6" s="74"/>
      <c r="E6" s="74"/>
      <c r="F6" s="74"/>
      <c r="G6" s="74"/>
      <c r="H6" s="74"/>
      <c r="I6" s="74"/>
      <c r="J6" s="74"/>
    </row>
    <row r="7" spans="1:10" ht="70.5" customHeight="1" thickBot="1" x14ac:dyDescent="0.3">
      <c r="A7" s="55" t="s">
        <v>0</v>
      </c>
      <c r="B7" s="56" t="s">
        <v>1</v>
      </c>
      <c r="C7" s="56" t="s">
        <v>2</v>
      </c>
      <c r="D7" s="56" t="s">
        <v>3</v>
      </c>
      <c r="E7" s="56" t="s">
        <v>35</v>
      </c>
      <c r="F7" s="57" t="s">
        <v>10</v>
      </c>
      <c r="G7" s="56" t="s">
        <v>4</v>
      </c>
      <c r="H7" s="57" t="s">
        <v>11</v>
      </c>
      <c r="I7" s="57" t="s">
        <v>17</v>
      </c>
      <c r="J7" s="57" t="s">
        <v>23</v>
      </c>
    </row>
    <row r="8" spans="1:10" ht="77.25" customHeight="1" x14ac:dyDescent="0.25">
      <c r="A8" s="58">
        <v>44629</v>
      </c>
      <c r="B8" s="59" t="s">
        <v>13</v>
      </c>
      <c r="C8" s="60" t="s">
        <v>14</v>
      </c>
      <c r="D8" s="59" t="s">
        <v>15</v>
      </c>
      <c r="E8" s="61" t="s">
        <v>18</v>
      </c>
      <c r="F8" s="62">
        <v>24780</v>
      </c>
      <c r="G8" s="63">
        <v>44659</v>
      </c>
      <c r="H8" s="64">
        <v>0</v>
      </c>
      <c r="I8" s="65" t="s">
        <v>22</v>
      </c>
      <c r="J8" s="66" t="s">
        <v>22</v>
      </c>
    </row>
    <row r="9" spans="1:10" ht="77.25" customHeight="1" x14ac:dyDescent="0.25">
      <c r="A9" s="67">
        <v>44634</v>
      </c>
      <c r="B9" s="39" t="s">
        <v>19</v>
      </c>
      <c r="C9" s="40" t="s">
        <v>14</v>
      </c>
      <c r="D9" s="39" t="s">
        <v>21</v>
      </c>
      <c r="E9" s="41" t="s">
        <v>18</v>
      </c>
      <c r="F9" s="38">
        <v>24780</v>
      </c>
      <c r="G9" s="36">
        <v>44694</v>
      </c>
      <c r="H9" s="42">
        <v>0</v>
      </c>
      <c r="I9" s="37" t="s">
        <v>22</v>
      </c>
      <c r="J9" s="68" t="s">
        <v>22</v>
      </c>
    </row>
    <row r="10" spans="1:10" ht="77.25" customHeight="1" x14ac:dyDescent="0.25">
      <c r="A10" s="67">
        <v>44650</v>
      </c>
      <c r="B10" s="39" t="s">
        <v>20</v>
      </c>
      <c r="C10" s="40" t="s">
        <v>14</v>
      </c>
      <c r="D10" s="39" t="s">
        <v>40</v>
      </c>
      <c r="E10" s="41" t="s">
        <v>18</v>
      </c>
      <c r="F10" s="38">
        <v>24780</v>
      </c>
      <c r="G10" s="36">
        <v>44710</v>
      </c>
      <c r="H10" s="42">
        <v>0</v>
      </c>
      <c r="I10" s="37" t="s">
        <v>22</v>
      </c>
      <c r="J10" s="68" t="s">
        <v>22</v>
      </c>
    </row>
    <row r="11" spans="1:10" ht="77.25" customHeight="1" x14ac:dyDescent="0.25">
      <c r="A11" s="67">
        <v>45037</v>
      </c>
      <c r="B11" s="39" t="s">
        <v>26</v>
      </c>
      <c r="C11" s="40" t="s">
        <v>24</v>
      </c>
      <c r="D11" s="39" t="s">
        <v>41</v>
      </c>
      <c r="E11" s="41" t="s">
        <v>25</v>
      </c>
      <c r="F11" s="38">
        <v>75372.5</v>
      </c>
      <c r="G11" s="36" t="s">
        <v>28</v>
      </c>
      <c r="H11" s="42">
        <v>0</v>
      </c>
      <c r="I11" s="37" t="s">
        <v>22</v>
      </c>
      <c r="J11" s="68" t="s">
        <v>22</v>
      </c>
    </row>
    <row r="12" spans="1:10" ht="77.25" customHeight="1" x14ac:dyDescent="0.25">
      <c r="A12" s="67">
        <v>45047</v>
      </c>
      <c r="B12" s="39" t="s">
        <v>27</v>
      </c>
      <c r="C12" s="40" t="s">
        <v>24</v>
      </c>
      <c r="D12" s="39" t="s">
        <v>42</v>
      </c>
      <c r="E12" s="41" t="s">
        <v>25</v>
      </c>
      <c r="F12" s="38">
        <v>6180.84</v>
      </c>
      <c r="G12" s="36">
        <v>45077</v>
      </c>
      <c r="H12" s="42">
        <v>0</v>
      </c>
      <c r="I12" s="37" t="s">
        <v>22</v>
      </c>
      <c r="J12" s="68" t="s">
        <v>22</v>
      </c>
    </row>
    <row r="13" spans="1:10" ht="77.25" customHeight="1" x14ac:dyDescent="0.25">
      <c r="A13" s="67">
        <v>45058</v>
      </c>
      <c r="B13" s="39" t="s">
        <v>33</v>
      </c>
      <c r="C13" s="40" t="s">
        <v>24</v>
      </c>
      <c r="D13" s="39" t="s">
        <v>41</v>
      </c>
      <c r="E13" s="41" t="s">
        <v>25</v>
      </c>
      <c r="F13" s="38">
        <v>45223.5</v>
      </c>
      <c r="G13" s="36">
        <v>45088</v>
      </c>
      <c r="H13" s="42">
        <v>0</v>
      </c>
      <c r="I13" s="37" t="s">
        <v>22</v>
      </c>
      <c r="J13" s="68" t="s">
        <v>22</v>
      </c>
    </row>
    <row r="14" spans="1:10" ht="77.25" customHeight="1" x14ac:dyDescent="0.25">
      <c r="A14" s="67">
        <v>45092</v>
      </c>
      <c r="B14" s="39" t="s">
        <v>32</v>
      </c>
      <c r="C14" s="40" t="s">
        <v>30</v>
      </c>
      <c r="D14" s="39" t="s">
        <v>31</v>
      </c>
      <c r="E14" s="41" t="s">
        <v>34</v>
      </c>
      <c r="F14" s="38">
        <v>19880</v>
      </c>
      <c r="G14" s="36">
        <v>45122</v>
      </c>
      <c r="H14" s="42">
        <v>0</v>
      </c>
      <c r="I14" s="37" t="s">
        <v>22</v>
      </c>
      <c r="J14" s="68" t="s">
        <v>22</v>
      </c>
    </row>
    <row r="15" spans="1:10" ht="77.25" customHeight="1" x14ac:dyDescent="0.25">
      <c r="A15" s="67">
        <v>45265</v>
      </c>
      <c r="B15" s="39" t="s">
        <v>37</v>
      </c>
      <c r="C15" s="40" t="s">
        <v>38</v>
      </c>
      <c r="D15" s="39" t="s">
        <v>39</v>
      </c>
      <c r="E15" s="41" t="s">
        <v>36</v>
      </c>
      <c r="F15" s="38">
        <v>252001.8</v>
      </c>
      <c r="G15" s="36">
        <v>45295</v>
      </c>
      <c r="H15" s="42">
        <v>0</v>
      </c>
      <c r="I15" s="71" t="s">
        <v>22</v>
      </c>
      <c r="J15" s="68" t="s">
        <v>22</v>
      </c>
    </row>
    <row r="16" spans="1:10" ht="77.25" customHeight="1" x14ac:dyDescent="0.25">
      <c r="A16" s="69">
        <v>45365</v>
      </c>
      <c r="B16" s="39" t="s">
        <v>44</v>
      </c>
      <c r="C16" s="40" t="s">
        <v>46</v>
      </c>
      <c r="D16" s="39" t="s">
        <v>51</v>
      </c>
      <c r="E16" s="41" t="s">
        <v>49</v>
      </c>
      <c r="F16" s="38">
        <v>249570</v>
      </c>
      <c r="G16" s="36">
        <v>45380</v>
      </c>
      <c r="H16" s="42">
        <v>249570</v>
      </c>
      <c r="I16" s="37" t="s">
        <v>52</v>
      </c>
      <c r="J16" s="70">
        <v>45405</v>
      </c>
    </row>
    <row r="17" spans="1:10" ht="132.75" customHeight="1" x14ac:dyDescent="0.25">
      <c r="A17" s="69">
        <v>45365</v>
      </c>
      <c r="B17" s="39" t="s">
        <v>45</v>
      </c>
      <c r="C17" s="40" t="s">
        <v>47</v>
      </c>
      <c r="D17" s="39" t="s">
        <v>48</v>
      </c>
      <c r="E17" s="41" t="s">
        <v>43</v>
      </c>
      <c r="F17" s="38">
        <v>41300</v>
      </c>
      <c r="G17" s="36">
        <v>45564</v>
      </c>
      <c r="H17" s="42">
        <v>41300</v>
      </c>
      <c r="I17" s="37" t="s">
        <v>53</v>
      </c>
      <c r="J17" s="70">
        <v>45402</v>
      </c>
    </row>
    <row r="18" spans="1:10" ht="46.5" customHeight="1" thickBot="1" x14ac:dyDescent="0.4">
      <c r="A18" s="75" t="s">
        <v>16</v>
      </c>
      <c r="B18" s="76"/>
      <c r="C18" s="76"/>
      <c r="D18" s="76"/>
      <c r="E18" s="76"/>
      <c r="F18" s="50">
        <f>SUM(F8:F17)</f>
        <v>763868.64</v>
      </c>
      <c r="G18" s="51"/>
      <c r="H18" s="52">
        <f>SUM(H8:H17)</f>
        <v>290870</v>
      </c>
      <c r="I18" s="53"/>
      <c r="J18" s="54"/>
    </row>
    <row r="19" spans="1:10" ht="44.25" customHeight="1" x14ac:dyDescent="0.35">
      <c r="A19" s="20"/>
      <c r="B19" s="20"/>
      <c r="C19" s="20"/>
      <c r="D19" s="20"/>
      <c r="E19" s="21"/>
      <c r="F19" s="22"/>
      <c r="G19" s="15"/>
      <c r="H19" s="18"/>
      <c r="I19" s="18"/>
      <c r="J19" s="19"/>
    </row>
    <row r="20" spans="1:10" ht="44.25" customHeight="1" x14ac:dyDescent="0.35">
      <c r="A20" s="23"/>
      <c r="B20" s="24"/>
      <c r="C20" s="25"/>
      <c r="D20" s="26"/>
      <c r="E20" s="15"/>
      <c r="F20" s="27"/>
      <c r="G20" s="28"/>
      <c r="H20" s="18"/>
      <c r="I20" s="18"/>
      <c r="J20" s="19"/>
    </row>
    <row r="21" spans="1:10" ht="44.25" customHeight="1" x14ac:dyDescent="0.35">
      <c r="A21" s="29" t="s">
        <v>6</v>
      </c>
      <c r="B21" s="29"/>
      <c r="C21" s="15"/>
      <c r="D21" s="30" t="s">
        <v>7</v>
      </c>
      <c r="E21" s="31"/>
      <c r="F21" s="35" t="s">
        <v>8</v>
      </c>
      <c r="G21" s="35"/>
      <c r="H21" s="18"/>
      <c r="I21" s="18"/>
      <c r="J21" s="19"/>
    </row>
    <row r="22" spans="1:10" ht="44.25" customHeight="1" x14ac:dyDescent="0.3">
      <c r="A22" s="8"/>
      <c r="B22" s="9"/>
      <c r="C22" s="7"/>
      <c r="D22" s="10"/>
      <c r="E22" s="7"/>
      <c r="F22" s="11"/>
      <c r="G22" s="9"/>
      <c r="H22" s="4"/>
      <c r="I22" s="4"/>
      <c r="J22" s="3"/>
    </row>
    <row r="23" spans="1:10" ht="44.25" customHeight="1" x14ac:dyDescent="0.3">
      <c r="A23" s="12" t="s">
        <v>9</v>
      </c>
      <c r="B23" s="9"/>
      <c r="C23" s="7"/>
      <c r="D23" s="10"/>
      <c r="E23" s="7"/>
      <c r="F23" s="11"/>
      <c r="G23" s="9"/>
    </row>
    <row r="24" spans="1:10" ht="44.25" customHeight="1" x14ac:dyDescent="0.25"/>
    <row r="25" spans="1:10" ht="44.25" customHeight="1" x14ac:dyDescent="0.25"/>
    <row r="26" spans="1:10" ht="44.25" customHeight="1" x14ac:dyDescent="0.25"/>
    <row r="27" spans="1:10" ht="44.25" customHeight="1" x14ac:dyDescent="0.25"/>
    <row r="28" spans="1:10" ht="44.25" customHeight="1" x14ac:dyDescent="0.25"/>
    <row r="29" spans="1:10" ht="44.25" customHeight="1" x14ac:dyDescent="0.25"/>
  </sheetData>
  <autoFilter ref="A7:J18" xr:uid="{348DDBF5-1FC5-4E58-8A11-5DC979B0FAE3}"/>
  <sortState xmlns:xlrd2="http://schemas.microsoft.com/office/spreadsheetml/2017/richdata2" ref="A8:J15">
    <sortCondition ref="A8:A15"/>
  </sortState>
  <mergeCells count="4">
    <mergeCell ref="A4:J4"/>
    <mergeCell ref="A5:J5"/>
    <mergeCell ref="A6:J6"/>
    <mergeCell ref="A18:E18"/>
  </mergeCells>
  <pageMargins left="0.87" right="0.7" top="0.75" bottom="0.75" header="0.3" footer="0.3"/>
  <pageSetup scale="3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sheetPr>
    <pageSetUpPr fitToPage="1"/>
  </sheetPr>
  <dimension ref="A1:I39"/>
  <sheetViews>
    <sheetView tabSelected="1" view="pageBreakPreview" zoomScale="60" zoomScaleNormal="90" workbookViewId="0">
      <pane ySplit="1" topLeftCell="A20" activePane="bottomLeft" state="frozen"/>
      <selection pane="bottomLeft" activeCell="C31" sqref="C31"/>
    </sheetView>
  </sheetViews>
  <sheetFormatPr baseColWidth="10" defaultColWidth="11.42578125" defaultRowHeight="15" x14ac:dyDescent="0.25"/>
  <cols>
    <col min="1" max="1" width="20" style="6" customWidth="1"/>
    <col min="2" max="2" width="28.85546875" customWidth="1"/>
    <col min="3" max="3" width="60.5703125" style="1" customWidth="1"/>
    <col min="4" max="4" width="75.28515625" style="2" customWidth="1"/>
    <col min="5" max="5" width="27.7109375" style="1" customWidth="1"/>
    <col min="6" max="6" width="28.7109375" style="5" customWidth="1"/>
    <col min="7" max="7" width="25.7109375" customWidth="1"/>
    <col min="8" max="8" width="27.7109375" customWidth="1"/>
    <col min="9" max="9" width="44.28515625" customWidth="1"/>
  </cols>
  <sheetData>
    <row r="1" spans="1:9" ht="24" x14ac:dyDescent="0.35">
      <c r="A1" s="13"/>
      <c r="B1" s="14"/>
      <c r="C1" s="15"/>
      <c r="D1" s="16"/>
      <c r="E1" s="15"/>
      <c r="F1" s="17"/>
      <c r="G1" s="14"/>
      <c r="H1" s="14"/>
      <c r="I1" s="14"/>
    </row>
    <row r="2" spans="1:9" ht="24" x14ac:dyDescent="0.35">
      <c r="A2" s="13"/>
      <c r="B2" s="14"/>
      <c r="C2" s="15"/>
      <c r="D2" s="16"/>
      <c r="E2" s="15"/>
      <c r="F2" s="17"/>
      <c r="G2" s="14"/>
      <c r="H2" s="14"/>
      <c r="I2" s="14"/>
    </row>
    <row r="3" spans="1:9" ht="24" x14ac:dyDescent="0.35">
      <c r="A3" s="13"/>
      <c r="B3" s="14"/>
      <c r="C3" s="15"/>
      <c r="D3" s="16"/>
      <c r="E3" s="15"/>
      <c r="F3" s="17"/>
      <c r="G3" s="14"/>
      <c r="H3" s="14"/>
      <c r="I3" s="14"/>
    </row>
    <row r="4" spans="1:9" ht="48.75" customHeight="1" x14ac:dyDescent="0.3">
      <c r="A4" s="72"/>
      <c r="B4" s="72"/>
      <c r="C4" s="72"/>
      <c r="D4" s="72"/>
      <c r="E4" s="72"/>
      <c r="F4" s="72"/>
      <c r="G4" s="72"/>
      <c r="H4" s="72"/>
      <c r="I4" s="72"/>
    </row>
    <row r="5" spans="1:9" ht="57" customHeight="1" x14ac:dyDescent="0.3">
      <c r="A5" s="73" t="s">
        <v>5</v>
      </c>
      <c r="B5" s="73"/>
      <c r="C5" s="73"/>
      <c r="D5" s="73"/>
      <c r="E5" s="73"/>
      <c r="F5" s="73"/>
      <c r="G5" s="73"/>
      <c r="H5" s="73"/>
      <c r="I5" s="73"/>
    </row>
    <row r="6" spans="1:9" ht="35.25" customHeight="1" x14ac:dyDescent="0.3">
      <c r="A6" s="74" t="s">
        <v>55</v>
      </c>
      <c r="B6" s="74"/>
      <c r="C6" s="74"/>
      <c r="D6" s="74"/>
      <c r="E6" s="74"/>
      <c r="F6" s="74"/>
      <c r="G6" s="74"/>
      <c r="H6" s="74"/>
      <c r="I6" s="74"/>
    </row>
    <row r="7" spans="1:9" ht="70.5" customHeight="1" x14ac:dyDescent="0.25">
      <c r="A7" s="32" t="s">
        <v>0</v>
      </c>
      <c r="B7" s="33" t="s">
        <v>1</v>
      </c>
      <c r="C7" s="33" t="s">
        <v>2</v>
      </c>
      <c r="D7" s="33" t="s">
        <v>3</v>
      </c>
      <c r="E7" s="33" t="s">
        <v>35</v>
      </c>
      <c r="F7" s="34" t="s">
        <v>10</v>
      </c>
      <c r="G7" s="33" t="s">
        <v>4</v>
      </c>
      <c r="H7" s="34" t="s">
        <v>11</v>
      </c>
      <c r="I7" s="34" t="s">
        <v>12</v>
      </c>
    </row>
    <row r="8" spans="1:9" ht="72" customHeight="1" x14ac:dyDescent="0.25">
      <c r="A8" s="44">
        <v>44629</v>
      </c>
      <c r="B8" s="45" t="s">
        <v>13</v>
      </c>
      <c r="C8" s="46" t="s">
        <v>14</v>
      </c>
      <c r="D8" s="45" t="s">
        <v>15</v>
      </c>
      <c r="E8" s="41" t="s">
        <v>18</v>
      </c>
      <c r="F8" s="43">
        <v>24780</v>
      </c>
      <c r="G8" s="47">
        <v>44659</v>
      </c>
      <c r="H8" s="48">
        <v>0</v>
      </c>
      <c r="I8" s="49" t="s">
        <v>29</v>
      </c>
    </row>
    <row r="9" spans="1:9" ht="70.5" customHeight="1" x14ac:dyDescent="0.25">
      <c r="A9" s="44">
        <v>44634</v>
      </c>
      <c r="B9" s="45" t="s">
        <v>19</v>
      </c>
      <c r="C9" s="46" t="s">
        <v>14</v>
      </c>
      <c r="D9" s="45" t="s">
        <v>21</v>
      </c>
      <c r="E9" s="41" t="s">
        <v>18</v>
      </c>
      <c r="F9" s="43">
        <v>24780</v>
      </c>
      <c r="G9" s="47">
        <v>44694</v>
      </c>
      <c r="H9" s="48">
        <v>0</v>
      </c>
      <c r="I9" s="49" t="s">
        <v>29</v>
      </c>
    </row>
    <row r="10" spans="1:9" ht="70.5" customHeight="1" x14ac:dyDescent="0.25">
      <c r="A10" s="44">
        <v>44650</v>
      </c>
      <c r="B10" s="45" t="s">
        <v>20</v>
      </c>
      <c r="C10" s="46" t="s">
        <v>14</v>
      </c>
      <c r="D10" s="45" t="s">
        <v>40</v>
      </c>
      <c r="E10" s="41" t="s">
        <v>18</v>
      </c>
      <c r="F10" s="43">
        <v>24780</v>
      </c>
      <c r="G10" s="47">
        <v>44710</v>
      </c>
      <c r="H10" s="48">
        <v>0</v>
      </c>
      <c r="I10" s="49" t="s">
        <v>29</v>
      </c>
    </row>
    <row r="11" spans="1:9" ht="70.5" customHeight="1" x14ac:dyDescent="0.25">
      <c r="A11" s="44">
        <v>45037</v>
      </c>
      <c r="B11" s="45" t="s">
        <v>26</v>
      </c>
      <c r="C11" s="46" t="s">
        <v>24</v>
      </c>
      <c r="D11" s="45" t="s">
        <v>41</v>
      </c>
      <c r="E11" s="41" t="s">
        <v>25</v>
      </c>
      <c r="F11" s="43">
        <v>75372.5</v>
      </c>
      <c r="G11" s="47" t="s">
        <v>28</v>
      </c>
      <c r="H11" s="48">
        <v>0</v>
      </c>
      <c r="I11" s="49" t="s">
        <v>29</v>
      </c>
    </row>
    <row r="12" spans="1:9" ht="76.5" customHeight="1" x14ac:dyDescent="0.25">
      <c r="A12" s="44">
        <v>45047</v>
      </c>
      <c r="B12" s="45" t="s">
        <v>27</v>
      </c>
      <c r="C12" s="46" t="s">
        <v>24</v>
      </c>
      <c r="D12" s="45" t="s">
        <v>42</v>
      </c>
      <c r="E12" s="41" t="s">
        <v>25</v>
      </c>
      <c r="F12" s="43">
        <v>6180.84</v>
      </c>
      <c r="G12" s="47">
        <v>45077</v>
      </c>
      <c r="H12" s="48">
        <v>0</v>
      </c>
      <c r="I12" s="49" t="s">
        <v>29</v>
      </c>
    </row>
    <row r="13" spans="1:9" ht="95.25" customHeight="1" x14ac:dyDescent="0.25">
      <c r="A13" s="44">
        <v>45058</v>
      </c>
      <c r="B13" s="45" t="s">
        <v>33</v>
      </c>
      <c r="C13" s="46" t="s">
        <v>24</v>
      </c>
      <c r="D13" s="45" t="s">
        <v>41</v>
      </c>
      <c r="E13" s="41" t="s">
        <v>25</v>
      </c>
      <c r="F13" s="43">
        <v>45223.5</v>
      </c>
      <c r="G13" s="47">
        <v>45088</v>
      </c>
      <c r="H13" s="48">
        <v>0</v>
      </c>
      <c r="I13" s="49" t="s">
        <v>29</v>
      </c>
    </row>
    <row r="14" spans="1:9" ht="70.5" customHeight="1" x14ac:dyDescent="0.25">
      <c r="A14" s="44">
        <v>45092</v>
      </c>
      <c r="B14" s="45" t="s">
        <v>32</v>
      </c>
      <c r="C14" s="46" t="s">
        <v>30</v>
      </c>
      <c r="D14" s="45" t="s">
        <v>31</v>
      </c>
      <c r="E14" s="41" t="s">
        <v>34</v>
      </c>
      <c r="F14" s="43">
        <v>19880</v>
      </c>
      <c r="G14" s="47">
        <v>45122</v>
      </c>
      <c r="H14" s="48">
        <v>0</v>
      </c>
      <c r="I14" s="49" t="s">
        <v>29</v>
      </c>
    </row>
    <row r="15" spans="1:9" ht="93" customHeight="1" x14ac:dyDescent="0.25">
      <c r="A15" s="44">
        <v>45265</v>
      </c>
      <c r="B15" s="45" t="s">
        <v>37</v>
      </c>
      <c r="C15" s="46" t="s">
        <v>38</v>
      </c>
      <c r="D15" s="45" t="s">
        <v>39</v>
      </c>
      <c r="E15" s="41" t="s">
        <v>36</v>
      </c>
      <c r="F15" s="43">
        <v>252001.8</v>
      </c>
      <c r="G15" s="47">
        <v>45295</v>
      </c>
      <c r="H15" s="48">
        <v>0</v>
      </c>
      <c r="I15" s="49" t="s">
        <v>29</v>
      </c>
    </row>
    <row r="16" spans="1:9" ht="125.25" customHeight="1" x14ac:dyDescent="0.25">
      <c r="A16" s="44">
        <v>45351</v>
      </c>
      <c r="B16" s="45" t="s">
        <v>70</v>
      </c>
      <c r="C16" s="46" t="s">
        <v>57</v>
      </c>
      <c r="D16" s="45" t="s">
        <v>63</v>
      </c>
      <c r="E16" s="41" t="s">
        <v>78</v>
      </c>
      <c r="F16" s="43">
        <v>280651.2</v>
      </c>
      <c r="G16" s="47">
        <v>45381</v>
      </c>
      <c r="H16" s="48">
        <v>0</v>
      </c>
      <c r="I16" s="49" t="s">
        <v>29</v>
      </c>
    </row>
    <row r="17" spans="1:9" ht="93" customHeight="1" x14ac:dyDescent="0.25">
      <c r="A17" s="44">
        <v>45351</v>
      </c>
      <c r="B17" s="45" t="s">
        <v>71</v>
      </c>
      <c r="C17" s="46" t="s">
        <v>57</v>
      </c>
      <c r="D17" s="45" t="s">
        <v>63</v>
      </c>
      <c r="E17" s="41" t="s">
        <v>78</v>
      </c>
      <c r="F17" s="43">
        <v>292050</v>
      </c>
      <c r="G17" s="47">
        <v>45381</v>
      </c>
      <c r="H17" s="48">
        <v>0</v>
      </c>
      <c r="I17" s="49" t="s">
        <v>29</v>
      </c>
    </row>
    <row r="18" spans="1:9" ht="93" customHeight="1" x14ac:dyDescent="0.25">
      <c r="A18" s="44">
        <v>45351</v>
      </c>
      <c r="B18" s="45" t="s">
        <v>73</v>
      </c>
      <c r="C18" s="46" t="s">
        <v>59</v>
      </c>
      <c r="D18" s="45" t="s">
        <v>65</v>
      </c>
      <c r="E18" s="41" t="s">
        <v>78</v>
      </c>
      <c r="F18" s="43">
        <v>100000</v>
      </c>
      <c r="G18" s="47">
        <v>45381</v>
      </c>
      <c r="H18" s="48">
        <v>0</v>
      </c>
      <c r="I18" s="49" t="s">
        <v>29</v>
      </c>
    </row>
    <row r="19" spans="1:9" ht="93" customHeight="1" x14ac:dyDescent="0.25">
      <c r="A19" s="44">
        <v>45360</v>
      </c>
      <c r="B19" s="45" t="s">
        <v>76</v>
      </c>
      <c r="C19" s="46" t="s">
        <v>61</v>
      </c>
      <c r="D19" s="45" t="s">
        <v>68</v>
      </c>
      <c r="E19" s="41" t="s">
        <v>78</v>
      </c>
      <c r="F19" s="43">
        <v>295000</v>
      </c>
      <c r="G19" s="47">
        <v>45390</v>
      </c>
      <c r="H19" s="48">
        <v>0</v>
      </c>
      <c r="I19" s="49" t="s">
        <v>29</v>
      </c>
    </row>
    <row r="20" spans="1:9" ht="93" customHeight="1" x14ac:dyDescent="0.25">
      <c r="A20" s="44">
        <v>45382</v>
      </c>
      <c r="B20" s="45" t="s">
        <v>74</v>
      </c>
      <c r="C20" s="46" t="s">
        <v>60</v>
      </c>
      <c r="D20" s="45" t="s">
        <v>66</v>
      </c>
      <c r="E20" s="41" t="s">
        <v>79</v>
      </c>
      <c r="F20" s="43">
        <v>259183.58</v>
      </c>
      <c r="G20" s="47">
        <v>45387</v>
      </c>
      <c r="H20" s="48">
        <v>0</v>
      </c>
      <c r="I20" s="49" t="s">
        <v>50</v>
      </c>
    </row>
    <row r="21" spans="1:9" ht="93" customHeight="1" x14ac:dyDescent="0.25">
      <c r="A21" s="44">
        <v>45382</v>
      </c>
      <c r="B21" s="45" t="s">
        <v>75</v>
      </c>
      <c r="C21" s="46" t="s">
        <v>60</v>
      </c>
      <c r="D21" s="45" t="s">
        <v>67</v>
      </c>
      <c r="E21" s="41" t="s">
        <v>79</v>
      </c>
      <c r="F21" s="43">
        <v>281768.12</v>
      </c>
      <c r="G21" s="47">
        <v>45387</v>
      </c>
      <c r="H21" s="48">
        <v>0</v>
      </c>
      <c r="I21" s="49" t="s">
        <v>50</v>
      </c>
    </row>
    <row r="22" spans="1:9" ht="93" customHeight="1" x14ac:dyDescent="0.25">
      <c r="A22" s="44">
        <v>45387</v>
      </c>
      <c r="B22" s="45" t="s">
        <v>72</v>
      </c>
      <c r="C22" s="46" t="s">
        <v>58</v>
      </c>
      <c r="D22" s="45" t="s">
        <v>64</v>
      </c>
      <c r="E22" s="41" t="s">
        <v>36</v>
      </c>
      <c r="F22" s="43">
        <v>75000</v>
      </c>
      <c r="G22" s="47">
        <v>45417</v>
      </c>
      <c r="H22" s="48">
        <v>0</v>
      </c>
      <c r="I22" s="49" t="s">
        <v>80</v>
      </c>
    </row>
    <row r="23" spans="1:9" ht="130.5" customHeight="1" thickBot="1" x14ac:dyDescent="0.3">
      <c r="A23" s="82">
        <v>45394</v>
      </c>
      <c r="B23" s="83" t="s">
        <v>69</v>
      </c>
      <c r="C23" s="84" t="s">
        <v>56</v>
      </c>
      <c r="D23" s="83" t="s">
        <v>62</v>
      </c>
      <c r="E23" s="85" t="s">
        <v>77</v>
      </c>
      <c r="F23" s="86">
        <v>27494</v>
      </c>
      <c r="G23" s="87">
        <v>45424</v>
      </c>
      <c r="H23" s="88">
        <v>0</v>
      </c>
      <c r="I23" s="89" t="s">
        <v>29</v>
      </c>
    </row>
    <row r="24" spans="1:9" ht="50.25" customHeight="1" thickBot="1" x14ac:dyDescent="0.4">
      <c r="A24" s="90" t="s">
        <v>16</v>
      </c>
      <c r="B24" s="91"/>
      <c r="C24" s="91"/>
      <c r="D24" s="91"/>
      <c r="E24" s="91"/>
      <c r="F24" s="92">
        <f>SUM(F7:F22)</f>
        <v>2056651.54</v>
      </c>
      <c r="G24" s="93"/>
      <c r="H24" s="94"/>
      <c r="I24" s="95"/>
    </row>
    <row r="25" spans="1:9" ht="46.5" customHeight="1" x14ac:dyDescent="0.25">
      <c r="A25" s="96" t="s">
        <v>9</v>
      </c>
      <c r="B25" s="97"/>
      <c r="C25" s="98"/>
      <c r="D25" s="98"/>
      <c r="E25" s="98"/>
      <c r="F25" s="98"/>
      <c r="G25" s="98"/>
      <c r="H25" s="98"/>
      <c r="I25" s="98"/>
    </row>
    <row r="26" spans="1:9" ht="46.5" customHeight="1" x14ac:dyDescent="0.35">
      <c r="A26" s="77"/>
      <c r="B26" s="77"/>
      <c r="C26" s="77"/>
      <c r="D26" s="77"/>
      <c r="E26" s="77"/>
      <c r="F26" s="78"/>
      <c r="G26" s="79"/>
      <c r="H26" s="80"/>
      <c r="I26" s="81"/>
    </row>
    <row r="27" spans="1:9" ht="46.5" customHeight="1" x14ac:dyDescent="0.35">
      <c r="A27" s="77"/>
      <c r="B27" s="77"/>
      <c r="C27" s="77"/>
      <c r="D27" s="77"/>
      <c r="E27" s="77"/>
      <c r="F27" s="78"/>
      <c r="G27" s="79"/>
      <c r="H27" s="80"/>
      <c r="I27" s="81"/>
    </row>
    <row r="28" spans="1:9" ht="46.5" customHeight="1" x14ac:dyDescent="0.35">
      <c r="A28" s="77"/>
      <c r="B28" s="77"/>
      <c r="C28" s="77"/>
      <c r="D28" s="77"/>
      <c r="E28" s="77"/>
      <c r="F28" s="78"/>
      <c r="G28" s="79"/>
      <c r="H28" s="80"/>
      <c r="I28" s="81"/>
    </row>
    <row r="29" spans="1:9" ht="44.25" customHeight="1" x14ac:dyDescent="0.25">
      <c r="A29"/>
      <c r="C29"/>
      <c r="D29"/>
      <c r="E29"/>
      <c r="F29"/>
    </row>
    <row r="30" spans="1:9" ht="44.25" customHeight="1" x14ac:dyDescent="0.25">
      <c r="A30"/>
      <c r="C30"/>
      <c r="D30"/>
      <c r="E30"/>
      <c r="F30"/>
    </row>
    <row r="31" spans="1:9" ht="44.25" customHeight="1" x14ac:dyDescent="0.25">
      <c r="A31"/>
      <c r="C31"/>
      <c r="D31"/>
      <c r="E31"/>
      <c r="F31"/>
    </row>
    <row r="32" spans="1:9" ht="44.25" customHeight="1" x14ac:dyDescent="0.25">
      <c r="A32"/>
      <c r="C32"/>
      <c r="D32"/>
      <c r="E32"/>
      <c r="F32"/>
    </row>
    <row r="33" spans="1:9" ht="44.25" customHeight="1" x14ac:dyDescent="0.25">
      <c r="A33"/>
      <c r="C33"/>
      <c r="D33"/>
      <c r="E33"/>
      <c r="F33"/>
    </row>
    <row r="34" spans="1:9" ht="44.25" customHeight="1" x14ac:dyDescent="0.25"/>
    <row r="35" spans="1:9" ht="44.25" customHeight="1" x14ac:dyDescent="0.25"/>
    <row r="36" spans="1:9" ht="44.25" customHeight="1" x14ac:dyDescent="0.25"/>
    <row r="37" spans="1:9" ht="44.25" customHeight="1" x14ac:dyDescent="0.25"/>
    <row r="38" spans="1:9" ht="44.25" customHeight="1" x14ac:dyDescent="0.25"/>
    <row r="39" spans="1:9" s="6" customFormat="1" ht="44.25" customHeight="1" x14ac:dyDescent="0.25">
      <c r="B39"/>
      <c r="C39" s="1"/>
      <c r="D39" s="2"/>
      <c r="E39" s="1"/>
      <c r="F39" s="5"/>
      <c r="G39"/>
      <c r="H39"/>
      <c r="I39"/>
    </row>
  </sheetData>
  <autoFilter ref="A7:I25" xr:uid="{474A0AF1-24C5-436C-80D1-E334E147C54A}"/>
  <sortState xmlns:xlrd2="http://schemas.microsoft.com/office/spreadsheetml/2017/richdata2" ref="A8:I23">
    <sortCondition ref="A8:A23"/>
  </sortState>
  <mergeCells count="5">
    <mergeCell ref="A4:I4"/>
    <mergeCell ref="A5:I5"/>
    <mergeCell ref="A6:I6"/>
    <mergeCell ref="A24:E24"/>
    <mergeCell ref="B25:I25"/>
  </mergeCells>
  <pageMargins left="0.86614173228346458" right="0.70866141732283472" top="0.74803149606299213" bottom="0.74803149606299213" header="0.31496062992125984" footer="0.31496062992125984"/>
  <pageSetup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MARZO 2024 </vt:lpstr>
      <vt:lpstr>ABRIL 2024</vt:lpstr>
      <vt:lpstr>'ABRIL 2024'!Área_de_impresión</vt:lpstr>
      <vt:lpstr>'MARZO 2024 '!Área_de_impresión</vt:lpstr>
      <vt:lpstr>'ABRIL 2024'!Títulos_a_imprimir</vt:lpstr>
      <vt:lpstr>'MARZO 2024 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Natacha Isabel Perez De Leon</cp:lastModifiedBy>
  <cp:lastPrinted>2024-02-02T13:05:55Z</cp:lastPrinted>
  <dcterms:created xsi:type="dcterms:W3CDTF">2014-02-18T20:25:00Z</dcterms:created>
  <dcterms:modified xsi:type="dcterms:W3CDTF">2024-05-06T13:24:17Z</dcterms:modified>
</cp:coreProperties>
</file>