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atejeda_hacienda_gov_do/Documents/Escritorio/CUENTA POR PAGAR MH/2024/"/>
    </mc:Choice>
  </mc:AlternateContent>
  <xr:revisionPtr revIDLastSave="95" documentId="13_ncr:1_{45B1F419-1A3E-4C9F-B491-3E3244BE5A8C}" xr6:coauthVersionLast="47" xr6:coauthVersionMax="47" xr10:uidLastSave="{DD3CEF31-6285-4B64-A8CC-B954CD3A71E1}"/>
  <bookViews>
    <workbookView xWindow="-120" yWindow="-120" windowWidth="29040" windowHeight="15720" activeTab="1" xr2:uid="{00000000-000D-0000-FFFF-FFFF00000000}"/>
  </bookViews>
  <sheets>
    <sheet name="FEBRERO 2024" sheetId="6" r:id="rId1"/>
    <sheet name="MARZO 2024" sheetId="5" r:id="rId2"/>
  </sheets>
  <definedNames>
    <definedName name="_xlnm._FilterDatabase" localSheetId="0" hidden="1">'FEBRERO 2024'!$A$7:$J$34</definedName>
    <definedName name="_xlnm._FilterDatabase" localSheetId="1" hidden="1">'MARZO 2024'!$A$7:$I$18</definedName>
    <definedName name="_xlnm.Print_Area" localSheetId="0">'FEBRERO 2024'!$A$1:$J$39</definedName>
    <definedName name="_xlnm.Print_Area" localSheetId="1">'MARZO 2024'!$A$1:$I$23</definedName>
    <definedName name="_xlnm.Print_Titles" localSheetId="0">'FEBRERO 2024'!$1:$7</definedName>
    <definedName name="_xlnm.Print_Titles" localSheetId="1">'MARZO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6" l="1"/>
  <c r="F34" i="6"/>
  <c r="F18" i="5"/>
</calcChain>
</file>

<file path=xl/sharedStrings.xml><?xml version="1.0" encoding="utf-8"?>
<sst xmlns="http://schemas.openxmlformats.org/spreadsheetml/2006/main" count="223" uniqueCount="127">
  <si>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</si>
  <si>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</si>
  <si>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</si>
  <si>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</si>
  <si>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</si>
  <si>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</si>
  <si>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</si>
  <si>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</si>
  <si>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</si>
  <si>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</si>
  <si>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</si>
  <si>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</si>
  <si>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</si>
  <si>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</si>
  <si>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</si>
  <si>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</si>
  <si>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</si>
  <si>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</si>
  <si>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</si>
  <si>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</si>
  <si>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</si>
  <si>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</si>
  <si>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</si>
  <si>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</si>
  <si>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</si>
  <si>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</si>
  <si>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</si>
  <si>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</si>
  <si>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</si>
  <si>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</si>
  <si>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</si>
  <si>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</si>
  <si>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</si>
  <si>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</si>
  <si>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</si>
  <si>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</si>
  <si>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2.2.8.7.04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</si>
  <si>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</si>
  <si>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</si>
  <si>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</si>
  <si>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</si>
  <si>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</si>
  <si>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</si>
  <si>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EXTINTORES DEL CARIBE SRL</t>
  </si>
  <si>
    <t>COMERYM SRL</t>
  </si>
  <si>
    <t>SUPLIDORA SABM, SRL</t>
  </si>
  <si>
    <t>RAMIREZ &amp; MOJICA ENVOY PACK COURIER EXPRESS, SRL</t>
  </si>
  <si>
    <t>COMERCIAL KOBO, SRL</t>
  </si>
  <si>
    <t>TURISTRANS TRANSPORTE Y SERVICIOS SRL</t>
  </si>
  <si>
    <t>COMPU-OFFICE DOMINICANA SRL</t>
  </si>
  <si>
    <t>OFFITEK, SRL</t>
  </si>
  <si>
    <t>EDITORA EL NUEVO DIARIO</t>
  </si>
  <si>
    <t>BROTHERS RSR SUPPLY OFFICES, SRL</t>
  </si>
  <si>
    <t>DUCTO LIMPIO S D , SRL</t>
  </si>
  <si>
    <t>EMPRESA DISTRIBUIDORA DE ELECTRICIDAD DEL ESTE</t>
  </si>
  <si>
    <t>B1500000523</t>
  </si>
  <si>
    <t>B1500000160</t>
  </si>
  <si>
    <t>B1500000161</t>
  </si>
  <si>
    <t>B1500000162</t>
  </si>
  <si>
    <t>B1500000021</t>
  </si>
  <si>
    <t>B1500002167</t>
  </si>
  <si>
    <t>B1500000052</t>
  </si>
  <si>
    <t>B1500000563</t>
  </si>
  <si>
    <t>B1500000163</t>
  </si>
  <si>
    <t>B1500004234</t>
  </si>
  <si>
    <t>B1500005507</t>
  </si>
  <si>
    <t>B1500005857</t>
  </si>
  <si>
    <t>B1500001191</t>
  </si>
  <si>
    <t>B1500000829</t>
  </si>
  <si>
    <t>B1500315246</t>
  </si>
  <si>
    <t>B1500318087</t>
  </si>
  <si>
    <t>B1500315339</t>
  </si>
  <si>
    <t>SERVICIO DE RECARGA DE EXTINTORES, DGPLT.</t>
  </si>
  <si>
    <t>10MO. SERVICIO DE FUMIGACION , 29/12/2023, MH.</t>
  </si>
  <si>
    <t>11VO. SERVICIO DE FUMIGACION , 12/01/2024, MH.</t>
  </si>
  <si>
    <t>12VO. SERVICIO DE FUMIGACION , 19/01/2024, MH.</t>
  </si>
  <si>
    <t>ADQ. DE COMPUTADORAS PARA LA DIR. DE COMUNICACIONES, MH.</t>
  </si>
  <si>
    <t>ADQ. DE CAMARAS DE VIDEO PARA LA DIR. DE COMUNICACIONES, MH.</t>
  </si>
  <si>
    <t>ADQ. DE ARMARIO DE METAL PARA LA UNIDAD EJECUTORA DEL BID, MH.</t>
  </si>
  <si>
    <t>SERVICIO DE TRANSPORTE, 2 DIAS 9 Y 10  FEBRERO 2024, MH.</t>
  </si>
  <si>
    <t>ADQ. DE EQUIPOS Y ACCESORIOS TECNOLOGICOS, MH.</t>
  </si>
  <si>
    <t>ADQ. DE DIVERSOS EQUIPOS INFORMATICOS, MH.</t>
  </si>
  <si>
    <t>RENOVACION DE SUSCRIPCION DE PERIODICO CON VIGENCIA, 31/12/2023 AL 31/12/2024, MH.</t>
  </si>
  <si>
    <t>ADQ. DE MATERIALES DE LIMPIEZA, MH.</t>
  </si>
  <si>
    <t>SERVICIOS DE LIMPIEZA DE DUCTOS, CLIMATIZACION DE AIRES Y DESINFECCION DE DIFERENTES AREAS, MH.</t>
  </si>
  <si>
    <t>SERVICIO ENERGETICO, PERIODO 19/01/2024 AL 16/02/2024, MH.</t>
  </si>
  <si>
    <t>SERVICIO ENERGETICO, PERIODO 19/01/2024 AL 16/02/2024, PISO 7 HUACAL,  MH.</t>
  </si>
  <si>
    <t>SERVICIO ENERGETICO, PERIODO 19/01/2024 AL 16/02/2024, PARQUEO, MH.</t>
  </si>
  <si>
    <t>2.3.3.4.01</t>
  </si>
  <si>
    <t>2.6.1.3.01</t>
  </si>
  <si>
    <t>2.6.2.3.01</t>
  </si>
  <si>
    <t>2.6.1.1.01</t>
  </si>
  <si>
    <t xml:space="preserve">14VO. SERVICIO DE FUMIGACION, 09/02/2024, MH. </t>
  </si>
  <si>
    <t>13VO. SERVICIO DE FUMIGACION, 26/01/2024, MH.</t>
  </si>
  <si>
    <t>B1500000164</t>
  </si>
  <si>
    <t>2.6.1.3.01            2.3.6.3.04            2.3.9.2.01           2.3.9.6.01            2.3.9.8.01             2.3.9.8.02</t>
  </si>
  <si>
    <t>2.3.7.2.99            2.3.9.1.01</t>
  </si>
  <si>
    <t>2.2.5.4.01</t>
  </si>
  <si>
    <t>2.3.9.2.01           2.3.9.6.01           2.6.1.3.01            2.6.2.1.01             2.6.5.6.01</t>
  </si>
  <si>
    <t>2.2.7.2.08</t>
  </si>
  <si>
    <t>2.2.1.6.01</t>
  </si>
  <si>
    <t>B1500000013</t>
  </si>
  <si>
    <t>B1500001926</t>
  </si>
  <si>
    <t>JMDC INGENIERIA DEL MARKETING, SRL</t>
  </si>
  <si>
    <t>SUPLIDORA RENMA, SRL</t>
  </si>
  <si>
    <t>IMPRESIÓN DE ARTICULOS  POP PARA SER UTILIZADOS EN LA REUNION ANUAL DE ASAMBLEA DE GOBERNADORES DEL BID 2024, MH.</t>
  </si>
  <si>
    <t>ADQ. ARTICULOS DE LIMPIEZA, CP.</t>
  </si>
  <si>
    <t xml:space="preserve">                                                                                                    Correspondiente al mes marzo del año 2024                                                                    FECHA CORTE 05/04/2024</t>
  </si>
  <si>
    <t xml:space="preserve">                      Correspondiente al mes febrero del año 2024             </t>
  </si>
  <si>
    <t>2.2.2.2.01</t>
  </si>
  <si>
    <t>EN PROCESO DE REVISIÓN.</t>
  </si>
  <si>
    <t>1170-1</t>
  </si>
  <si>
    <t>1172-1</t>
  </si>
  <si>
    <t>1174-1</t>
  </si>
  <si>
    <t>892-1</t>
  </si>
  <si>
    <t>121-1</t>
  </si>
  <si>
    <t>883-1</t>
  </si>
  <si>
    <t>881-1</t>
  </si>
  <si>
    <t>877-1</t>
  </si>
  <si>
    <t>887-1</t>
  </si>
  <si>
    <t>890-1</t>
  </si>
  <si>
    <t>902-1</t>
  </si>
  <si>
    <t>873-1</t>
  </si>
  <si>
    <t>875-1</t>
  </si>
  <si>
    <t>879-1</t>
  </si>
  <si>
    <t>904-1</t>
  </si>
  <si>
    <t>872-1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</si>
</sst>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6" fillId="0" borderId="2" xfId="0" applyFont="1" applyBorder="1" applyAlignment="1">
      <alignment horizontal="left"/>
    </xf>
    <xf numFmtId="43" fontId="6" fillId="0" borderId="2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14" fontId="13" fillId="0" borderId="1" xfId="4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0" fillId="0" borderId="7" xfId="0" applyNumberFormat="1" applyFont="1" applyBorder="1" applyAlignment="1">
      <alignment wrapText="1"/>
    </xf>
    <xf numFmtId="43" fontId="13" fillId="0" borderId="1" xfId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43" fontId="13" fillId="0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3" fontId="14" fillId="0" borderId="0" xfId="1" applyFont="1" applyFill="1" applyBorder="1"/>
    <xf numFmtId="0" fontId="14" fillId="0" borderId="0" xfId="0" applyFont="1" applyAlignment="1">
      <alignment wrapText="1"/>
    </xf>
    <xf numFmtId="165" fontId="14" fillId="0" borderId="2" xfId="0" applyNumberFormat="1" applyFont="1" applyBorder="1" applyAlignment="1">
      <alignment horizontal="left" wrapText="1"/>
    </xf>
    <xf numFmtId="49" fontId="14" fillId="0" borderId="2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wrapText="1"/>
    </xf>
    <xf numFmtId="0" fontId="14" fillId="0" borderId="2" xfId="0" applyFont="1" applyBorder="1" applyAlignment="1">
      <alignment horizontal="left"/>
    </xf>
    <xf numFmtId="43" fontId="14" fillId="0" borderId="2" xfId="1" applyFont="1" applyBorder="1" applyAlignment="1">
      <alignment horizontal="right" wrapText="1"/>
    </xf>
    <xf numFmtId="0" fontId="14" fillId="0" borderId="2" xfId="0" applyFont="1" applyBorder="1" applyAlignment="1">
      <alignment horizontal="center"/>
    </xf>
    <xf numFmtId="165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right" wrapText="1"/>
    </xf>
    <xf numFmtId="43" fontId="16" fillId="0" borderId="0" xfId="1" applyFont="1" applyFill="1" applyBorder="1"/>
    <xf numFmtId="0" fontId="16" fillId="0" borderId="0" xfId="0" applyFont="1" applyAlignment="1">
      <alignment wrapText="1"/>
    </xf>
    <xf numFmtId="165" fontId="17" fillId="0" borderId="0" xfId="0" applyNumberFormat="1" applyFont="1"/>
    <xf numFmtId="0" fontId="16" fillId="0" borderId="0" xfId="0" applyFont="1"/>
    <xf numFmtId="43" fontId="9" fillId="0" borderId="9" xfId="1" applyFont="1" applyFill="1" applyBorder="1" applyAlignment="1">
      <alignment horizontal="center" vertical="center" wrapText="1"/>
    </xf>
    <xf numFmtId="43" fontId="14" fillId="0" borderId="7" xfId="1" applyFont="1" applyFill="1" applyBorder="1"/>
    <xf numFmtId="0" fontId="14" fillId="0" borderId="8" xfId="0" applyFont="1" applyBorder="1" applyAlignment="1">
      <alignment wrapText="1"/>
    </xf>
    <xf numFmtId="43" fontId="10" fillId="0" borderId="10" xfId="1" applyFont="1" applyBorder="1" applyAlignment="1">
      <alignment wrapText="1"/>
    </xf>
    <xf numFmtId="4" fontId="10" fillId="0" borderId="11" xfId="0" applyNumberFormat="1" applyFont="1" applyBorder="1" applyAlignment="1">
      <alignment wrapText="1"/>
    </xf>
    <xf numFmtId="43" fontId="7" fillId="0" borderId="11" xfId="1" applyFont="1" applyFill="1" applyBorder="1"/>
    <xf numFmtId="43" fontId="6" fillId="0" borderId="11" xfId="1" applyFont="1" applyFill="1" applyBorder="1"/>
    <xf numFmtId="0" fontId="6" fillId="0" borderId="12" xfId="0" applyFont="1" applyBorder="1" applyAlignment="1">
      <alignment wrapText="1"/>
    </xf>
    <xf numFmtId="165" fontId="9" fillId="3" borderId="4" xfId="4" applyNumberFormat="1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166" fontId="12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43" fontId="12" fillId="0" borderId="14" xfId="1" applyFont="1" applyBorder="1" applyAlignment="1">
      <alignment horizontal="center" vertical="center" wrapText="1"/>
    </xf>
    <xf numFmtId="14" fontId="13" fillId="0" borderId="14" xfId="4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14" fontId="13" fillId="0" borderId="15" xfId="1" applyNumberFormat="1" applyFont="1" applyFill="1" applyBorder="1" applyAlignment="1">
      <alignment horizontal="center" vertical="center" wrapText="1"/>
    </xf>
    <xf numFmtId="166" fontId="12" fillId="0" borderId="16" xfId="0" applyNumberFormat="1" applyFont="1" applyBorder="1" applyAlignment="1">
      <alignment horizontal="center" vertical="center" wrapText="1"/>
    </xf>
    <xf numFmtId="14" fontId="13" fillId="0" borderId="17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10" xfId="0" applyNumberFormat="1" applyFont="1" applyBorder="1" applyAlignment="1">
      <alignment horizontal="right" wrapText="1"/>
    </xf>
    <xf numFmtId="165" fontId="10" fillId="0" borderId="11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166" fontId="12" fillId="0" borderId="1" xfId="0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460375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45"/>
  <sheetViews>
    <sheetView view="pageBreakPreview" zoomScale="60" zoomScaleNormal="90" workbookViewId="0">
      <pane ySplit="1" topLeftCell="A2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ht="57" customHeight="1" x14ac:dyDescent="0.3">
      <c r="A5" s="95" t="s">
        <v>5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35.25" customHeight="1" x14ac:dyDescent="0.3">
      <c r="A6" s="96" t="s">
        <v>108</v>
      </c>
      <c r="B6" s="96"/>
      <c r="C6" s="96"/>
      <c r="D6" s="96"/>
      <c r="E6" s="96"/>
      <c r="F6" s="96"/>
      <c r="G6" s="96"/>
      <c r="H6" s="96"/>
      <c r="I6" s="96"/>
      <c r="J6" s="96"/>
    </row>
    <row r="7" spans="1:10" ht="70.5" customHeight="1" thickBot="1" x14ac:dyDescent="0.3">
      <c r="A7" s="80" t="s">
        <v>0</v>
      </c>
      <c r="B7" s="81" t="s">
        <v>1</v>
      </c>
      <c r="C7" s="81" t="s">
        <v>2</v>
      </c>
      <c r="D7" s="81" t="s">
        <v>3</v>
      </c>
      <c r="E7" s="81" t="s">
        <v>35</v>
      </c>
      <c r="F7" s="82" t="s">
        <v>10</v>
      </c>
      <c r="G7" s="81" t="s">
        <v>4</v>
      </c>
      <c r="H7" s="82" t="s">
        <v>11</v>
      </c>
      <c r="I7" s="82" t="s">
        <v>17</v>
      </c>
      <c r="J7" s="82" t="s">
        <v>23</v>
      </c>
    </row>
    <row r="8" spans="1:10" ht="77.25" customHeight="1" x14ac:dyDescent="0.25">
      <c r="A8" s="83">
        <v>44629</v>
      </c>
      <c r="B8" s="84" t="s">
        <v>13</v>
      </c>
      <c r="C8" s="85" t="s">
        <v>14</v>
      </c>
      <c r="D8" s="84" t="s">
        <v>15</v>
      </c>
      <c r="E8" s="86" t="s">
        <v>18</v>
      </c>
      <c r="F8" s="87">
        <v>24780</v>
      </c>
      <c r="G8" s="88">
        <v>44659</v>
      </c>
      <c r="H8" s="89">
        <v>0</v>
      </c>
      <c r="I8" s="90" t="s">
        <v>22</v>
      </c>
      <c r="J8" s="91" t="s">
        <v>22</v>
      </c>
    </row>
    <row r="9" spans="1:10" ht="77.25" customHeight="1" x14ac:dyDescent="0.25">
      <c r="A9" s="92">
        <v>44634</v>
      </c>
      <c r="B9" s="39" t="s">
        <v>19</v>
      </c>
      <c r="C9" s="40" t="s">
        <v>14</v>
      </c>
      <c r="D9" s="39" t="s">
        <v>21</v>
      </c>
      <c r="E9" s="41" t="s">
        <v>18</v>
      </c>
      <c r="F9" s="38">
        <v>24780</v>
      </c>
      <c r="G9" s="36">
        <v>44694</v>
      </c>
      <c r="H9" s="42">
        <v>0</v>
      </c>
      <c r="I9" s="37" t="s">
        <v>22</v>
      </c>
      <c r="J9" s="93" t="s">
        <v>22</v>
      </c>
    </row>
    <row r="10" spans="1:10" ht="77.25" customHeight="1" x14ac:dyDescent="0.25">
      <c r="A10" s="92">
        <v>44650</v>
      </c>
      <c r="B10" s="39" t="s">
        <v>20</v>
      </c>
      <c r="C10" s="40" t="s">
        <v>14</v>
      </c>
      <c r="D10" s="39" t="s">
        <v>40</v>
      </c>
      <c r="E10" s="41" t="s">
        <v>18</v>
      </c>
      <c r="F10" s="38">
        <v>24780</v>
      </c>
      <c r="G10" s="36">
        <v>44710</v>
      </c>
      <c r="H10" s="42">
        <v>0</v>
      </c>
      <c r="I10" s="37" t="s">
        <v>22</v>
      </c>
      <c r="J10" s="93" t="s">
        <v>22</v>
      </c>
    </row>
    <row r="11" spans="1:10" ht="77.25" customHeight="1" x14ac:dyDescent="0.25">
      <c r="A11" s="92">
        <v>45037</v>
      </c>
      <c r="B11" s="39" t="s">
        <v>26</v>
      </c>
      <c r="C11" s="40" t="s">
        <v>24</v>
      </c>
      <c r="D11" s="39" t="s">
        <v>41</v>
      </c>
      <c r="E11" s="41" t="s">
        <v>25</v>
      </c>
      <c r="F11" s="38">
        <v>75372.5</v>
      </c>
      <c r="G11" s="36" t="s">
        <v>28</v>
      </c>
      <c r="H11" s="42">
        <v>0</v>
      </c>
      <c r="I11" s="37" t="s">
        <v>22</v>
      </c>
      <c r="J11" s="93" t="s">
        <v>22</v>
      </c>
    </row>
    <row r="12" spans="1:10" ht="77.25" customHeight="1" x14ac:dyDescent="0.25">
      <c r="A12" s="92">
        <v>45047</v>
      </c>
      <c r="B12" s="39" t="s">
        <v>27</v>
      </c>
      <c r="C12" s="40" t="s">
        <v>24</v>
      </c>
      <c r="D12" s="39" t="s">
        <v>42</v>
      </c>
      <c r="E12" s="41" t="s">
        <v>25</v>
      </c>
      <c r="F12" s="38">
        <v>6180.84</v>
      </c>
      <c r="G12" s="36">
        <v>45077</v>
      </c>
      <c r="H12" s="42">
        <v>0</v>
      </c>
      <c r="I12" s="37" t="s">
        <v>22</v>
      </c>
      <c r="J12" s="93" t="s">
        <v>22</v>
      </c>
    </row>
    <row r="13" spans="1:10" ht="77.25" customHeight="1" x14ac:dyDescent="0.25">
      <c r="A13" s="92">
        <v>45058</v>
      </c>
      <c r="B13" s="39" t="s">
        <v>33</v>
      </c>
      <c r="C13" s="40" t="s">
        <v>24</v>
      </c>
      <c r="D13" s="39" t="s">
        <v>41</v>
      </c>
      <c r="E13" s="41" t="s">
        <v>25</v>
      </c>
      <c r="F13" s="38">
        <v>45223.5</v>
      </c>
      <c r="G13" s="36">
        <v>45088</v>
      </c>
      <c r="H13" s="42">
        <v>0</v>
      </c>
      <c r="I13" s="37" t="s">
        <v>22</v>
      </c>
      <c r="J13" s="93" t="s">
        <v>22</v>
      </c>
    </row>
    <row r="14" spans="1:10" ht="77.25" customHeight="1" x14ac:dyDescent="0.25">
      <c r="A14" s="92">
        <v>45092</v>
      </c>
      <c r="B14" s="39" t="s">
        <v>32</v>
      </c>
      <c r="C14" s="40" t="s">
        <v>30</v>
      </c>
      <c r="D14" s="39" t="s">
        <v>31</v>
      </c>
      <c r="E14" s="41" t="s">
        <v>34</v>
      </c>
      <c r="F14" s="38">
        <v>19880</v>
      </c>
      <c r="G14" s="36">
        <v>45122</v>
      </c>
      <c r="H14" s="42">
        <v>0</v>
      </c>
      <c r="I14" s="37" t="s">
        <v>22</v>
      </c>
      <c r="J14" s="93" t="s">
        <v>22</v>
      </c>
    </row>
    <row r="15" spans="1:10" ht="77.25" customHeight="1" x14ac:dyDescent="0.25">
      <c r="A15" s="92">
        <v>45265</v>
      </c>
      <c r="B15" s="39" t="s">
        <v>37</v>
      </c>
      <c r="C15" s="40" t="s">
        <v>38</v>
      </c>
      <c r="D15" s="39" t="s">
        <v>39</v>
      </c>
      <c r="E15" s="41" t="s">
        <v>36</v>
      </c>
      <c r="F15" s="38">
        <v>252001.8</v>
      </c>
      <c r="G15" s="36">
        <v>45295</v>
      </c>
      <c r="H15" s="42">
        <v>0</v>
      </c>
      <c r="I15" s="37" t="s">
        <v>22</v>
      </c>
      <c r="J15" s="93" t="s">
        <v>22</v>
      </c>
    </row>
    <row r="16" spans="1:10" ht="77.25" customHeight="1" x14ac:dyDescent="0.25">
      <c r="A16" s="101">
        <v>45295</v>
      </c>
      <c r="B16" s="39" t="s">
        <v>56</v>
      </c>
      <c r="C16" s="40" t="s">
        <v>44</v>
      </c>
      <c r="D16" s="39" t="s">
        <v>73</v>
      </c>
      <c r="E16" s="41" t="s">
        <v>25</v>
      </c>
      <c r="F16" s="38">
        <v>23010</v>
      </c>
      <c r="G16" s="36">
        <v>45325</v>
      </c>
      <c r="H16" s="42">
        <v>23010</v>
      </c>
      <c r="I16" s="37" t="s">
        <v>111</v>
      </c>
      <c r="J16" s="102">
        <v>45385</v>
      </c>
    </row>
    <row r="17" spans="1:10" ht="132.75" customHeight="1" x14ac:dyDescent="0.25">
      <c r="A17" s="101">
        <v>45299</v>
      </c>
      <c r="B17" s="39" t="s">
        <v>65</v>
      </c>
      <c r="C17" s="40" t="s">
        <v>50</v>
      </c>
      <c r="D17" s="39" t="s">
        <v>81</v>
      </c>
      <c r="E17" s="41" t="s">
        <v>95</v>
      </c>
      <c r="F17" s="38">
        <v>342199.33</v>
      </c>
      <c r="G17" s="36">
        <v>45329</v>
      </c>
      <c r="H17" s="42">
        <v>342199.33</v>
      </c>
      <c r="I17" s="37" t="s">
        <v>114</v>
      </c>
      <c r="J17" s="102">
        <v>45370</v>
      </c>
    </row>
    <row r="18" spans="1:10" ht="77.25" customHeight="1" x14ac:dyDescent="0.25">
      <c r="A18" s="101">
        <v>45306</v>
      </c>
      <c r="B18" s="39" t="s">
        <v>57</v>
      </c>
      <c r="C18" s="40" t="s">
        <v>44</v>
      </c>
      <c r="D18" s="39" t="s">
        <v>74</v>
      </c>
      <c r="E18" s="41" t="s">
        <v>25</v>
      </c>
      <c r="F18" s="38">
        <v>23010</v>
      </c>
      <c r="G18" s="36">
        <v>45336</v>
      </c>
      <c r="H18" s="42">
        <v>23010</v>
      </c>
      <c r="I18" s="37" t="s">
        <v>111</v>
      </c>
      <c r="J18" s="102">
        <v>45385</v>
      </c>
    </row>
    <row r="19" spans="1:10" ht="77.25" customHeight="1" x14ac:dyDescent="0.25">
      <c r="A19" s="101">
        <v>45313</v>
      </c>
      <c r="B19" s="39" t="s">
        <v>58</v>
      </c>
      <c r="C19" s="40" t="s">
        <v>44</v>
      </c>
      <c r="D19" s="39" t="s">
        <v>75</v>
      </c>
      <c r="E19" s="41" t="s">
        <v>25</v>
      </c>
      <c r="F19" s="38">
        <v>18290</v>
      </c>
      <c r="G19" s="36">
        <v>45343</v>
      </c>
      <c r="H19" s="42">
        <v>18290</v>
      </c>
      <c r="I19" s="37" t="s">
        <v>112</v>
      </c>
      <c r="J19" s="102">
        <v>45385</v>
      </c>
    </row>
    <row r="20" spans="1:10" ht="77.25" customHeight="1" x14ac:dyDescent="0.25">
      <c r="A20" s="101">
        <v>45321</v>
      </c>
      <c r="B20" s="39" t="s">
        <v>63</v>
      </c>
      <c r="C20" s="40" t="s">
        <v>44</v>
      </c>
      <c r="D20" s="39" t="s">
        <v>93</v>
      </c>
      <c r="E20" s="41" t="s">
        <v>25</v>
      </c>
      <c r="F20" s="38">
        <v>23010</v>
      </c>
      <c r="G20" s="36">
        <v>45351</v>
      </c>
      <c r="H20" s="42">
        <v>23010</v>
      </c>
      <c r="I20" s="37" t="s">
        <v>113</v>
      </c>
      <c r="J20" s="102">
        <v>45385</v>
      </c>
    </row>
    <row r="21" spans="1:10" ht="77.25" customHeight="1" x14ac:dyDescent="0.25">
      <c r="A21" s="101">
        <v>45328</v>
      </c>
      <c r="B21" s="39" t="s">
        <v>55</v>
      </c>
      <c r="C21" s="40" t="s">
        <v>43</v>
      </c>
      <c r="D21" s="39" t="s">
        <v>72</v>
      </c>
      <c r="E21" s="41" t="s">
        <v>99</v>
      </c>
      <c r="F21" s="38">
        <v>136054</v>
      </c>
      <c r="G21" s="36">
        <v>45358</v>
      </c>
      <c r="H21" s="42">
        <v>136054</v>
      </c>
      <c r="I21" s="37" t="s">
        <v>115</v>
      </c>
      <c r="J21" s="102">
        <v>45379</v>
      </c>
    </row>
    <row r="22" spans="1:10" ht="77.25" customHeight="1" x14ac:dyDescent="0.25">
      <c r="A22" s="101">
        <v>45330</v>
      </c>
      <c r="B22" s="39" t="s">
        <v>68</v>
      </c>
      <c r="C22" s="40" t="s">
        <v>53</v>
      </c>
      <c r="D22" s="39" t="s">
        <v>84</v>
      </c>
      <c r="E22" s="41" t="s">
        <v>18</v>
      </c>
      <c r="F22" s="38">
        <v>220660</v>
      </c>
      <c r="G22" s="36">
        <v>45359</v>
      </c>
      <c r="H22" s="42">
        <v>220660</v>
      </c>
      <c r="I22" s="37" t="s">
        <v>116</v>
      </c>
      <c r="J22" s="102">
        <v>45370</v>
      </c>
    </row>
    <row r="23" spans="1:10" ht="77.25" customHeight="1" x14ac:dyDescent="0.25">
      <c r="A23" s="101">
        <v>45334</v>
      </c>
      <c r="B23" s="39" t="s">
        <v>94</v>
      </c>
      <c r="C23" s="40" t="s">
        <v>44</v>
      </c>
      <c r="D23" s="39" t="s">
        <v>92</v>
      </c>
      <c r="E23" s="41" t="s">
        <v>25</v>
      </c>
      <c r="F23" s="38">
        <v>23010</v>
      </c>
      <c r="G23" s="36">
        <v>45364</v>
      </c>
      <c r="H23" s="42">
        <v>23010</v>
      </c>
      <c r="I23" s="37" t="s">
        <v>113</v>
      </c>
      <c r="J23" s="102">
        <v>45385</v>
      </c>
    </row>
    <row r="24" spans="1:10" ht="77.25" customHeight="1" x14ac:dyDescent="0.25">
      <c r="A24" s="101">
        <v>45335</v>
      </c>
      <c r="B24" s="39" t="s">
        <v>62</v>
      </c>
      <c r="C24" s="40" t="s">
        <v>48</v>
      </c>
      <c r="D24" s="39" t="s">
        <v>79</v>
      </c>
      <c r="E24" s="41" t="s">
        <v>97</v>
      </c>
      <c r="F24" s="38">
        <v>54000</v>
      </c>
      <c r="G24" s="36">
        <v>45365</v>
      </c>
      <c r="H24" s="42">
        <v>54000</v>
      </c>
      <c r="I24" s="37" t="s">
        <v>117</v>
      </c>
      <c r="J24" s="102">
        <v>45370</v>
      </c>
    </row>
    <row r="25" spans="1:10" ht="77.25" customHeight="1" x14ac:dyDescent="0.25">
      <c r="A25" s="101">
        <v>45335</v>
      </c>
      <c r="B25" s="39" t="s">
        <v>66</v>
      </c>
      <c r="C25" s="40" t="s">
        <v>51</v>
      </c>
      <c r="D25" s="39" t="s">
        <v>82</v>
      </c>
      <c r="E25" s="41" t="s">
        <v>88</v>
      </c>
      <c r="F25" s="38">
        <v>9075</v>
      </c>
      <c r="G25" s="36">
        <v>45352</v>
      </c>
      <c r="H25" s="42">
        <v>9075</v>
      </c>
      <c r="I25" s="37" t="s">
        <v>118</v>
      </c>
      <c r="J25" s="102">
        <v>45370</v>
      </c>
    </row>
    <row r="26" spans="1:10" ht="77.25" customHeight="1" x14ac:dyDescent="0.25">
      <c r="A26" s="101">
        <v>45338</v>
      </c>
      <c r="B26" s="39" t="s">
        <v>59</v>
      </c>
      <c r="C26" s="40" t="s">
        <v>45</v>
      </c>
      <c r="D26" s="39" t="s">
        <v>76</v>
      </c>
      <c r="E26" s="41" t="s">
        <v>89</v>
      </c>
      <c r="F26" s="38">
        <v>1474965.99</v>
      </c>
      <c r="G26" s="36">
        <v>45368</v>
      </c>
      <c r="H26" s="42">
        <v>1474965.99</v>
      </c>
      <c r="I26" s="37" t="s">
        <v>119</v>
      </c>
      <c r="J26" s="102">
        <v>45370</v>
      </c>
    </row>
    <row r="27" spans="1:10" ht="77.25" customHeight="1" x14ac:dyDescent="0.25">
      <c r="A27" s="101">
        <v>45338</v>
      </c>
      <c r="B27" s="39" t="s">
        <v>60</v>
      </c>
      <c r="C27" s="40" t="s">
        <v>46</v>
      </c>
      <c r="D27" s="39" t="s">
        <v>77</v>
      </c>
      <c r="E27" s="41" t="s">
        <v>90</v>
      </c>
      <c r="F27" s="38">
        <v>1096220</v>
      </c>
      <c r="G27" s="36">
        <v>45368</v>
      </c>
      <c r="H27" s="42">
        <v>1096220</v>
      </c>
      <c r="I27" s="37" t="s">
        <v>120</v>
      </c>
      <c r="J27" s="102">
        <v>45370</v>
      </c>
    </row>
    <row r="28" spans="1:10" ht="77.25" customHeight="1" x14ac:dyDescent="0.25">
      <c r="A28" s="101">
        <v>45338</v>
      </c>
      <c r="B28" s="39" t="s">
        <v>61</v>
      </c>
      <c r="C28" s="40" t="s">
        <v>47</v>
      </c>
      <c r="D28" s="39" t="s">
        <v>78</v>
      </c>
      <c r="E28" s="41" t="s">
        <v>91</v>
      </c>
      <c r="F28" s="38">
        <v>19293</v>
      </c>
      <c r="G28" s="36">
        <v>45368</v>
      </c>
      <c r="H28" s="42">
        <v>19293</v>
      </c>
      <c r="I28" s="37" t="s">
        <v>121</v>
      </c>
      <c r="J28" s="102">
        <v>45370</v>
      </c>
    </row>
    <row r="29" spans="1:10" ht="77.25" customHeight="1" x14ac:dyDescent="0.25">
      <c r="A29" s="101">
        <v>45338</v>
      </c>
      <c r="B29" s="39" t="s">
        <v>69</v>
      </c>
      <c r="C29" s="40" t="s">
        <v>54</v>
      </c>
      <c r="D29" s="39" t="s">
        <v>85</v>
      </c>
      <c r="E29" s="41" t="s">
        <v>100</v>
      </c>
      <c r="F29" s="38">
        <v>2257512.4700000002</v>
      </c>
      <c r="G29" s="36">
        <v>45368</v>
      </c>
      <c r="H29" s="42">
        <v>2257512.4700000002</v>
      </c>
      <c r="I29" s="37" t="s">
        <v>122</v>
      </c>
      <c r="J29" s="102">
        <v>45370</v>
      </c>
    </row>
    <row r="30" spans="1:10" ht="77.25" customHeight="1" x14ac:dyDescent="0.25">
      <c r="A30" s="101">
        <v>45338</v>
      </c>
      <c r="B30" s="39" t="s">
        <v>71</v>
      </c>
      <c r="C30" s="40" t="s">
        <v>54</v>
      </c>
      <c r="D30" s="39" t="s">
        <v>87</v>
      </c>
      <c r="E30" s="41" t="s">
        <v>100</v>
      </c>
      <c r="F30" s="38">
        <v>15879.01</v>
      </c>
      <c r="G30" s="36">
        <v>45368</v>
      </c>
      <c r="H30" s="42">
        <v>15879.01</v>
      </c>
      <c r="I30" s="37" t="s">
        <v>123</v>
      </c>
      <c r="J30" s="102">
        <v>45370</v>
      </c>
    </row>
    <row r="31" spans="1:10" ht="77.25" customHeight="1" x14ac:dyDescent="0.25">
      <c r="A31" s="101">
        <v>45341</v>
      </c>
      <c r="B31" s="39" t="s">
        <v>70</v>
      </c>
      <c r="C31" s="40" t="s">
        <v>54</v>
      </c>
      <c r="D31" s="39" t="s">
        <v>86</v>
      </c>
      <c r="E31" s="41" t="s">
        <v>100</v>
      </c>
      <c r="F31" s="38">
        <v>219933.46</v>
      </c>
      <c r="G31" s="36">
        <v>45371</v>
      </c>
      <c r="H31" s="42">
        <v>219933.46</v>
      </c>
      <c r="I31" s="37" t="s">
        <v>124</v>
      </c>
      <c r="J31" s="102">
        <v>45370</v>
      </c>
    </row>
    <row r="32" spans="1:10" ht="116.25" customHeight="1" x14ac:dyDescent="0.25">
      <c r="A32" s="101">
        <v>45342</v>
      </c>
      <c r="B32" s="39" t="s">
        <v>64</v>
      </c>
      <c r="C32" s="40" t="s">
        <v>49</v>
      </c>
      <c r="D32" s="39" t="s">
        <v>80</v>
      </c>
      <c r="E32" s="41" t="s">
        <v>98</v>
      </c>
      <c r="F32" s="38">
        <v>1579186.24</v>
      </c>
      <c r="G32" s="36">
        <v>45372</v>
      </c>
      <c r="H32" s="42">
        <v>1579186.24</v>
      </c>
      <c r="I32" s="37" t="s">
        <v>125</v>
      </c>
      <c r="J32" s="102">
        <v>45370</v>
      </c>
    </row>
    <row r="33" spans="1:10" ht="77.25" customHeight="1" x14ac:dyDescent="0.25">
      <c r="A33" s="101">
        <v>45348</v>
      </c>
      <c r="B33" s="39" t="s">
        <v>67</v>
      </c>
      <c r="C33" s="40" t="s">
        <v>52</v>
      </c>
      <c r="D33" s="39" t="s">
        <v>83</v>
      </c>
      <c r="E33" s="41" t="s">
        <v>96</v>
      </c>
      <c r="F33" s="38">
        <v>148680</v>
      </c>
      <c r="G33" s="36">
        <v>45378</v>
      </c>
      <c r="H33" s="42">
        <v>148680</v>
      </c>
      <c r="I33" s="37" t="s">
        <v>126</v>
      </c>
      <c r="J33" s="102">
        <v>45370</v>
      </c>
    </row>
    <row r="34" spans="1:10" ht="46.5" customHeight="1" thickBot="1" x14ac:dyDescent="0.4">
      <c r="A34" s="97" t="s">
        <v>16</v>
      </c>
      <c r="B34" s="98"/>
      <c r="C34" s="98"/>
      <c r="D34" s="98"/>
      <c r="E34" s="98"/>
      <c r="F34" s="75">
        <f>SUM(F8:F33)</f>
        <v>8156987.1399999997</v>
      </c>
      <c r="G34" s="76"/>
      <c r="H34" s="77">
        <f>SUM(H8:H33)</f>
        <v>7683988.5000000009</v>
      </c>
      <c r="I34" s="78"/>
      <c r="J34" s="79"/>
    </row>
    <row r="35" spans="1:10" ht="44.25" customHeight="1" x14ac:dyDescent="0.35">
      <c r="A35" s="20"/>
      <c r="B35" s="20"/>
      <c r="C35" s="20"/>
      <c r="D35" s="20"/>
      <c r="E35" s="21"/>
      <c r="F35" s="22"/>
      <c r="G35" s="15"/>
      <c r="H35" s="18"/>
      <c r="I35" s="18"/>
      <c r="J35" s="19"/>
    </row>
    <row r="36" spans="1:10" ht="44.25" customHeight="1" x14ac:dyDescent="0.35">
      <c r="A36" s="23"/>
      <c r="B36" s="24"/>
      <c r="C36" s="25"/>
      <c r="D36" s="26"/>
      <c r="E36" s="15"/>
      <c r="F36" s="27"/>
      <c r="G36" s="28"/>
      <c r="H36" s="18"/>
      <c r="I36" s="18"/>
      <c r="J36" s="19"/>
    </row>
    <row r="37" spans="1:10" ht="44.25" customHeight="1" x14ac:dyDescent="0.35">
      <c r="A37" s="29" t="s">
        <v>6</v>
      </c>
      <c r="B37" s="29"/>
      <c r="C37" s="15"/>
      <c r="D37" s="30" t="s">
        <v>7</v>
      </c>
      <c r="E37" s="31"/>
      <c r="F37" s="35" t="s">
        <v>8</v>
      </c>
      <c r="G37" s="35"/>
      <c r="H37" s="18"/>
      <c r="I37" s="18"/>
      <c r="J37" s="19"/>
    </row>
    <row r="38" spans="1:10" ht="44.25" customHeight="1" x14ac:dyDescent="0.3">
      <c r="A38" s="8"/>
      <c r="B38" s="9"/>
      <c r="C38" s="7"/>
      <c r="D38" s="10"/>
      <c r="E38" s="7"/>
      <c r="F38" s="11"/>
      <c r="G38" s="9"/>
      <c r="H38" s="4"/>
      <c r="I38" s="4"/>
      <c r="J38" s="3"/>
    </row>
    <row r="39" spans="1:10" ht="44.25" customHeight="1" x14ac:dyDescent="0.3">
      <c r="A39" s="12" t="s">
        <v>9</v>
      </c>
      <c r="B39" s="9"/>
      <c r="C39" s="7"/>
      <c r="D39" s="10"/>
      <c r="E39" s="7"/>
      <c r="F39" s="11"/>
      <c r="G39" s="9"/>
    </row>
    <row r="40" spans="1:10" ht="44.25" customHeight="1" x14ac:dyDescent="0.25"/>
    <row r="41" spans="1:10" ht="44.25" customHeight="1" x14ac:dyDescent="0.25"/>
    <row r="42" spans="1:10" ht="44.25" customHeight="1" x14ac:dyDescent="0.25"/>
    <row r="43" spans="1:10" ht="44.25" customHeight="1" x14ac:dyDescent="0.25"/>
    <row r="44" spans="1:10" ht="44.25" customHeight="1" x14ac:dyDescent="0.25"/>
    <row r="45" spans="1:10" ht="44.25" customHeight="1" x14ac:dyDescent="0.25"/>
  </sheetData>
  <autoFilter ref="A7:J34" xr:uid="{348DDBF5-1FC5-4E58-8A11-5DC979B0FAE3}"/>
  <sortState xmlns:xlrd2="http://schemas.microsoft.com/office/spreadsheetml/2017/richdata2" ref="A8:J15">
    <sortCondition ref="A8:A15"/>
  </sortState>
  <mergeCells count="4">
    <mergeCell ref="A4:J4"/>
    <mergeCell ref="A5:J5"/>
    <mergeCell ref="A6:J6"/>
    <mergeCell ref="A34:E34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29"/>
  <sheetViews>
    <sheetView tabSelected="1" view="pageBreakPreview" zoomScale="60" zoomScaleNormal="90" workbookViewId="0">
      <pane ySplit="1" topLeftCell="A2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48.75" customHeight="1" x14ac:dyDescent="0.3">
      <c r="A4" s="94"/>
      <c r="B4" s="94"/>
      <c r="C4" s="94"/>
      <c r="D4" s="94"/>
      <c r="E4" s="94"/>
      <c r="F4" s="94"/>
      <c r="G4" s="94"/>
      <c r="H4" s="94"/>
      <c r="I4" s="94"/>
    </row>
    <row r="5" spans="1:9" ht="57" customHeight="1" x14ac:dyDescent="0.3">
      <c r="A5" s="95" t="s">
        <v>5</v>
      </c>
      <c r="B5" s="95"/>
      <c r="C5" s="95"/>
      <c r="D5" s="95"/>
      <c r="E5" s="95"/>
      <c r="F5" s="95"/>
      <c r="G5" s="95"/>
      <c r="H5" s="95"/>
      <c r="I5" s="95"/>
    </row>
    <row r="6" spans="1:9" ht="35.25" customHeight="1" x14ac:dyDescent="0.3">
      <c r="A6" s="96" t="s">
        <v>107</v>
      </c>
      <c r="B6" s="96"/>
      <c r="C6" s="96"/>
      <c r="D6" s="96"/>
      <c r="E6" s="96"/>
      <c r="F6" s="96"/>
      <c r="G6" s="96"/>
      <c r="H6" s="96"/>
      <c r="I6" s="96"/>
    </row>
    <row r="7" spans="1:9" ht="70.5" customHeight="1" x14ac:dyDescent="0.25">
      <c r="A7" s="32" t="s">
        <v>0</v>
      </c>
      <c r="B7" s="33" t="s">
        <v>1</v>
      </c>
      <c r="C7" s="33" t="s">
        <v>2</v>
      </c>
      <c r="D7" s="33" t="s">
        <v>3</v>
      </c>
      <c r="E7" s="33" t="s">
        <v>35</v>
      </c>
      <c r="F7" s="34" t="s">
        <v>10</v>
      </c>
      <c r="G7" s="33" t="s">
        <v>4</v>
      </c>
      <c r="H7" s="34" t="s">
        <v>11</v>
      </c>
      <c r="I7" s="34" t="s">
        <v>12</v>
      </c>
    </row>
    <row r="8" spans="1:9" ht="72" customHeight="1" x14ac:dyDescent="0.25">
      <c r="A8" s="45">
        <v>44629</v>
      </c>
      <c r="B8" s="46" t="s">
        <v>13</v>
      </c>
      <c r="C8" s="47" t="s">
        <v>14</v>
      </c>
      <c r="D8" s="46" t="s">
        <v>15</v>
      </c>
      <c r="E8" s="41" t="s">
        <v>18</v>
      </c>
      <c r="F8" s="44">
        <v>24780</v>
      </c>
      <c r="G8" s="48">
        <v>44659</v>
      </c>
      <c r="H8" s="49">
        <v>0</v>
      </c>
      <c r="I8" s="50" t="s">
        <v>29</v>
      </c>
    </row>
    <row r="9" spans="1:9" ht="70.5" customHeight="1" x14ac:dyDescent="0.25">
      <c r="A9" s="45">
        <v>44634</v>
      </c>
      <c r="B9" s="46" t="s">
        <v>19</v>
      </c>
      <c r="C9" s="47" t="s">
        <v>14</v>
      </c>
      <c r="D9" s="46" t="s">
        <v>21</v>
      </c>
      <c r="E9" s="41" t="s">
        <v>18</v>
      </c>
      <c r="F9" s="44">
        <v>24780</v>
      </c>
      <c r="G9" s="48">
        <v>44694</v>
      </c>
      <c r="H9" s="49">
        <v>0</v>
      </c>
      <c r="I9" s="50" t="s">
        <v>29</v>
      </c>
    </row>
    <row r="10" spans="1:9" ht="70.5" customHeight="1" x14ac:dyDescent="0.25">
      <c r="A10" s="45">
        <v>44650</v>
      </c>
      <c r="B10" s="46" t="s">
        <v>20</v>
      </c>
      <c r="C10" s="47" t="s">
        <v>14</v>
      </c>
      <c r="D10" s="46" t="s">
        <v>40</v>
      </c>
      <c r="E10" s="41" t="s">
        <v>18</v>
      </c>
      <c r="F10" s="44">
        <v>24780</v>
      </c>
      <c r="G10" s="48">
        <v>44710</v>
      </c>
      <c r="H10" s="49">
        <v>0</v>
      </c>
      <c r="I10" s="50" t="s">
        <v>29</v>
      </c>
    </row>
    <row r="11" spans="1:9" ht="70.5" customHeight="1" x14ac:dyDescent="0.25">
      <c r="A11" s="45">
        <v>45037</v>
      </c>
      <c r="B11" s="46" t="s">
        <v>26</v>
      </c>
      <c r="C11" s="47" t="s">
        <v>24</v>
      </c>
      <c r="D11" s="46" t="s">
        <v>41</v>
      </c>
      <c r="E11" s="41" t="s">
        <v>25</v>
      </c>
      <c r="F11" s="44">
        <v>75372.5</v>
      </c>
      <c r="G11" s="48" t="s">
        <v>28</v>
      </c>
      <c r="H11" s="49">
        <v>0</v>
      </c>
      <c r="I11" s="50" t="s">
        <v>29</v>
      </c>
    </row>
    <row r="12" spans="1:9" ht="76.5" customHeight="1" x14ac:dyDescent="0.25">
      <c r="A12" s="45">
        <v>45047</v>
      </c>
      <c r="B12" s="46" t="s">
        <v>27</v>
      </c>
      <c r="C12" s="47" t="s">
        <v>24</v>
      </c>
      <c r="D12" s="46" t="s">
        <v>42</v>
      </c>
      <c r="E12" s="41" t="s">
        <v>25</v>
      </c>
      <c r="F12" s="44">
        <v>6180.84</v>
      </c>
      <c r="G12" s="48">
        <v>45077</v>
      </c>
      <c r="H12" s="49">
        <v>0</v>
      </c>
      <c r="I12" s="50" t="s">
        <v>29</v>
      </c>
    </row>
    <row r="13" spans="1:9" ht="95.25" customHeight="1" x14ac:dyDescent="0.25">
      <c r="A13" s="45">
        <v>45058</v>
      </c>
      <c r="B13" s="46" t="s">
        <v>33</v>
      </c>
      <c r="C13" s="47" t="s">
        <v>24</v>
      </c>
      <c r="D13" s="46" t="s">
        <v>41</v>
      </c>
      <c r="E13" s="41" t="s">
        <v>25</v>
      </c>
      <c r="F13" s="44">
        <v>45223.5</v>
      </c>
      <c r="G13" s="48">
        <v>45088</v>
      </c>
      <c r="H13" s="49">
        <v>0</v>
      </c>
      <c r="I13" s="50" t="s">
        <v>29</v>
      </c>
    </row>
    <row r="14" spans="1:9" ht="70.5" customHeight="1" x14ac:dyDescent="0.25">
      <c r="A14" s="45">
        <v>45092</v>
      </c>
      <c r="B14" s="46" t="s">
        <v>32</v>
      </c>
      <c r="C14" s="47" t="s">
        <v>30</v>
      </c>
      <c r="D14" s="46" t="s">
        <v>31</v>
      </c>
      <c r="E14" s="41" t="s">
        <v>34</v>
      </c>
      <c r="F14" s="44">
        <v>19880</v>
      </c>
      <c r="G14" s="48">
        <v>45122</v>
      </c>
      <c r="H14" s="49">
        <v>0</v>
      </c>
      <c r="I14" s="50" t="s">
        <v>29</v>
      </c>
    </row>
    <row r="15" spans="1:9" ht="93" customHeight="1" x14ac:dyDescent="0.25">
      <c r="A15" s="45">
        <v>45265</v>
      </c>
      <c r="B15" s="46" t="s">
        <v>37</v>
      </c>
      <c r="C15" s="47" t="s">
        <v>38</v>
      </c>
      <c r="D15" s="46" t="s">
        <v>39</v>
      </c>
      <c r="E15" s="41" t="s">
        <v>36</v>
      </c>
      <c r="F15" s="44">
        <v>252001.8</v>
      </c>
      <c r="G15" s="48">
        <v>45295</v>
      </c>
      <c r="H15" s="49">
        <v>0</v>
      </c>
      <c r="I15" s="50" t="s">
        <v>29</v>
      </c>
    </row>
    <row r="16" spans="1:9" ht="93" customHeight="1" x14ac:dyDescent="0.25">
      <c r="A16" s="45">
        <v>45365</v>
      </c>
      <c r="B16" s="46" t="s">
        <v>101</v>
      </c>
      <c r="C16" s="47" t="s">
        <v>103</v>
      </c>
      <c r="D16" s="46" t="s">
        <v>105</v>
      </c>
      <c r="E16" s="41" t="s">
        <v>109</v>
      </c>
      <c r="F16" s="44">
        <v>249570</v>
      </c>
      <c r="G16" s="48">
        <v>45380</v>
      </c>
      <c r="H16" s="49">
        <v>0</v>
      </c>
      <c r="I16" s="50" t="s">
        <v>110</v>
      </c>
    </row>
    <row r="17" spans="1:9" ht="130.5" customHeight="1" thickBot="1" x14ac:dyDescent="0.3">
      <c r="A17" s="45">
        <v>45365</v>
      </c>
      <c r="B17" s="46" t="s">
        <v>102</v>
      </c>
      <c r="C17" s="47" t="s">
        <v>104</v>
      </c>
      <c r="D17" s="46" t="s">
        <v>106</v>
      </c>
      <c r="E17" s="41" t="s">
        <v>96</v>
      </c>
      <c r="F17" s="44">
        <v>41300</v>
      </c>
      <c r="G17" s="48">
        <v>45564</v>
      </c>
      <c r="H17" s="49">
        <v>0</v>
      </c>
      <c r="I17" s="50" t="s">
        <v>110</v>
      </c>
    </row>
    <row r="18" spans="1:9" ht="46.5" customHeight="1" thickBot="1" x14ac:dyDescent="0.4">
      <c r="A18" s="99" t="s">
        <v>16</v>
      </c>
      <c r="B18" s="100"/>
      <c r="C18" s="100"/>
      <c r="D18" s="100"/>
      <c r="E18" s="100"/>
      <c r="F18" s="72">
        <f>SUM(F8:F17)</f>
        <v>763868.64</v>
      </c>
      <c r="G18" s="43"/>
      <c r="H18" s="73"/>
      <c r="I18" s="74"/>
    </row>
    <row r="19" spans="1:9" ht="44.25" customHeight="1" x14ac:dyDescent="0.35">
      <c r="A19" s="51"/>
      <c r="B19" s="51"/>
      <c r="C19" s="51"/>
      <c r="D19" s="51"/>
      <c r="E19" s="52"/>
      <c r="F19" s="53"/>
      <c r="G19" s="54"/>
      <c r="H19" s="55"/>
      <c r="I19" s="56"/>
    </row>
    <row r="20" spans="1:9" ht="44.25" customHeight="1" x14ac:dyDescent="0.3">
      <c r="A20" s="57"/>
      <c r="B20" s="58"/>
      <c r="C20" s="59"/>
      <c r="D20" s="60"/>
      <c r="E20" s="54"/>
      <c r="F20" s="61"/>
      <c r="G20" s="62"/>
      <c r="H20" s="55"/>
      <c r="I20" s="56"/>
    </row>
    <row r="21" spans="1:9" ht="44.25" customHeight="1" x14ac:dyDescent="0.35">
      <c r="A21" s="29" t="s">
        <v>6</v>
      </c>
      <c r="B21" s="29"/>
      <c r="C21" s="54"/>
      <c r="D21" s="30" t="s">
        <v>7</v>
      </c>
      <c r="E21" s="31"/>
      <c r="F21" s="35" t="s">
        <v>8</v>
      </c>
      <c r="G21" s="35"/>
      <c r="H21" s="55"/>
      <c r="I21" s="56"/>
    </row>
    <row r="22" spans="1:9" ht="44.25" customHeight="1" x14ac:dyDescent="0.3">
      <c r="A22" s="63"/>
      <c r="B22" s="64"/>
      <c r="C22" s="65"/>
      <c r="D22" s="66"/>
      <c r="E22" s="65"/>
      <c r="F22" s="67"/>
      <c r="G22" s="64"/>
      <c r="H22" s="68"/>
      <c r="I22" s="69"/>
    </row>
    <row r="23" spans="1:9" ht="44.25" customHeight="1" x14ac:dyDescent="0.3">
      <c r="A23" s="70" t="s">
        <v>9</v>
      </c>
      <c r="B23" s="64"/>
      <c r="C23" s="65"/>
      <c r="D23" s="66"/>
      <c r="E23" s="65"/>
      <c r="F23" s="67"/>
      <c r="G23" s="64"/>
      <c r="H23" s="71"/>
      <c r="I23" s="71"/>
    </row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s="6" customFormat="1" ht="44.25" customHeight="1" x14ac:dyDescent="0.25">
      <c r="B29"/>
      <c r="C29" s="1"/>
      <c r="D29" s="2"/>
      <c r="E29" s="1"/>
      <c r="F29" s="5"/>
      <c r="G29"/>
      <c r="H29"/>
      <c r="I29"/>
    </row>
  </sheetData>
  <autoFilter ref="A7:I18" xr:uid="{474A0AF1-24C5-436C-80D1-E334E147C54A}"/>
  <sortState xmlns:xlrd2="http://schemas.microsoft.com/office/spreadsheetml/2017/richdata2" ref="A8:I17">
    <sortCondition ref="A8:A17"/>
  </sortState>
  <mergeCells count="4">
    <mergeCell ref="A4:I4"/>
    <mergeCell ref="A5:I5"/>
    <mergeCell ref="A6:I6"/>
    <mergeCell ref="A18:E18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FEBRERO 2024</vt:lpstr>
      <vt:lpstr>MARZO 2024</vt:lpstr>
      <vt:lpstr>'FEBRERO 2024'!Área_de_impresión</vt:lpstr>
      <vt:lpstr>'MARZO 2024'!Área_de_impresión</vt:lpstr>
      <vt:lpstr>'FEBRERO 2024'!Títulos_a_imprimir</vt:lpstr>
      <vt:lpstr>'MARZO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Angy Berenice Tejeda Matos</cp:lastModifiedBy>
  <cp:lastPrinted>2024-02-02T13:05:55Z</cp:lastPrinted>
  <dcterms:created xsi:type="dcterms:W3CDTF">2014-02-18T20:25:00Z</dcterms:created>
  <dcterms:modified xsi:type="dcterms:W3CDTF">2024-04-05T13:02:02Z</dcterms:modified>
</cp:coreProperties>
</file>