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ussa\Documents\RAI\Estadisticas\"/>
    </mc:Choice>
  </mc:AlternateContent>
  <xr:revisionPtr revIDLastSave="0" documentId="8_{DA71F7B6-7F8D-4B41-BECA-6E189550F7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imestre para impresión" sheetId="4" r:id="rId1"/>
    <sheet name="Trimestre para impresión (2)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4" l="1"/>
  <c r="E42" i="4"/>
  <c r="I102" i="4" l="1"/>
  <c r="I58" i="4"/>
  <c r="E118" i="4"/>
  <c r="E116" i="4"/>
  <c r="E112" i="4"/>
  <c r="I105" i="4"/>
  <c r="E106" i="4"/>
  <c r="E105" i="4"/>
  <c r="E103" i="4"/>
  <c r="E102" i="4"/>
  <c r="E101" i="4"/>
  <c r="E97" i="4"/>
  <c r="E96" i="4"/>
  <c r="E94" i="4"/>
  <c r="I85" i="4"/>
  <c r="I82" i="4"/>
  <c r="E85" i="4"/>
  <c r="E83" i="4"/>
  <c r="I57" i="4"/>
  <c r="I46" i="4"/>
  <c r="I45" i="4"/>
  <c r="I54" i="4"/>
  <c r="E64" i="4"/>
  <c r="E61" i="4"/>
  <c r="E57" i="4"/>
  <c r="E54" i="4"/>
  <c r="E47" i="4"/>
  <c r="E45" i="4"/>
  <c r="E51" i="4"/>
  <c r="E50" i="4"/>
  <c r="E49" i="4"/>
  <c r="I122" i="9"/>
  <c r="H122" i="9"/>
  <c r="G122" i="9"/>
  <c r="F122" i="9"/>
  <c r="D122" i="9"/>
  <c r="C122" i="9"/>
  <c r="B122" i="9"/>
  <c r="H108" i="9"/>
  <c r="G108" i="9"/>
  <c r="F108" i="9"/>
  <c r="D108" i="9"/>
  <c r="C108" i="9"/>
  <c r="B108" i="9"/>
  <c r="I108" i="9"/>
  <c r="H90" i="9"/>
  <c r="G90" i="9"/>
  <c r="F90" i="9"/>
  <c r="D90" i="9"/>
  <c r="C90" i="9"/>
  <c r="B90" i="9"/>
  <c r="H66" i="9"/>
  <c r="G66" i="9"/>
  <c r="F66" i="9"/>
  <c r="D66" i="9"/>
  <c r="C66" i="9"/>
  <c r="B66" i="9"/>
  <c r="I89" i="4" l="1"/>
  <c r="E90" i="9"/>
  <c r="E108" i="9"/>
  <c r="E122" i="9"/>
  <c r="E66" i="9"/>
  <c r="I107" i="4"/>
  <c r="I120" i="4"/>
  <c r="H120" i="4"/>
  <c r="G120" i="4"/>
  <c r="F120" i="4"/>
  <c r="D120" i="4"/>
  <c r="C120" i="4"/>
  <c r="B120" i="4"/>
  <c r="H107" i="4"/>
  <c r="G107" i="4"/>
  <c r="F107" i="4"/>
  <c r="D107" i="4"/>
  <c r="C107" i="4"/>
  <c r="B107" i="4"/>
  <c r="H89" i="4"/>
  <c r="G89" i="4"/>
  <c r="F89" i="4"/>
  <c r="D89" i="4"/>
  <c r="C89" i="4"/>
  <c r="B89" i="4"/>
  <c r="H65" i="4"/>
  <c r="E120" i="4" l="1"/>
  <c r="E107" i="4"/>
  <c r="E89" i="4"/>
</calcChain>
</file>

<file path=xl/sharedStrings.xml><?xml version="1.0" encoding="utf-8"?>
<sst xmlns="http://schemas.openxmlformats.org/spreadsheetml/2006/main" count="316" uniqueCount="115">
  <si>
    <t>Ministerio de Hacienda</t>
  </si>
  <si>
    <t xml:space="preserve">Dirección de Casinos y Juegos de Azar </t>
  </si>
  <si>
    <t>Inspección de Bingos</t>
  </si>
  <si>
    <t xml:space="preserve">Apertura o Reapertura de una Sala de Juegos de Máquinas Tragamonedas  </t>
  </si>
  <si>
    <t xml:space="preserve">Cambio de Horario para Sala de Juego de Máquinas Tragamonedas  </t>
  </si>
  <si>
    <t>Cambio de Nombre de Sala de Juego de Máquinas Tragamonedas.</t>
  </si>
  <si>
    <t>Cambio de Nombre de Sociedades de Licenciatarias o Administración Responsable</t>
  </si>
  <si>
    <t xml:space="preserve">Cese Temporal de Operaciones, Cierre por Cambio de Administración o Cierre Definitivo de Sala de Juego Máquinas Tragamonedas </t>
  </si>
  <si>
    <t>Cese Temporal de Operaciones de Máquinas Tragamonedas en Salas de Juegos de máquinas tragamonedas.</t>
  </si>
  <si>
    <t>Desguace de Máquinas Tragamonedas y/o partes, piezas y equipos accesorios, en Salas de Juegos de Máquinas Tragamonedas.</t>
  </si>
  <si>
    <t>Expedición de Licencia de Sala de Juego de Máquinas Tragamonedas</t>
  </si>
  <si>
    <t>Gastos de Publicación  para la obtención de Licencia de operación de Salas de juegos de Máquinas Tragamonedas.</t>
  </si>
  <si>
    <t>Importación o Exportación de Máquinas Tragamonedas y/o Partes, Piezas y Equipos Accesorios</t>
  </si>
  <si>
    <t>Inscripción o Cambio de Administración Responsable de una Sala de Juegos de Máquinas Tragamonedas</t>
  </si>
  <si>
    <t>Inspección de una Sala de Juego de Máquinas Tragamonedas para la obtención de Licencia de Operación de Salas de Juegos de Máquinas Tragamonedas</t>
  </si>
  <si>
    <t xml:space="preserve">Modificación de Licencia para agregar cantidad de Máquinas Tragamonedas.  </t>
  </si>
  <si>
    <t>Transferencia de Acciones o Cuotas Sociales de una Sociedad Comercial Licenciataria o Administración Responsable (más 50%) (Entre 10% y 50%)</t>
  </si>
  <si>
    <t>Transferencia de Titularidad Transferencia de Titularidad de Licencia para la operación de una Sala de Juegos de máquinas tragamonedas</t>
  </si>
  <si>
    <t xml:space="preserve">Traslado de Máquinas Tragamonedas desde una sala de juego a otra </t>
  </si>
  <si>
    <t>Traslado de Máquinas Tragamonedas y/o Partes, Piezas y Equipos Accesorios, desde Salas de Juegos de Máquinas Tragamonedas, a Bancas de Apuestas Deportivas.</t>
  </si>
  <si>
    <t>Total recibidas</t>
  </si>
  <si>
    <t>Pendientes</t>
  </si>
  <si>
    <t>Expedición de licencia de Operación de Juegos de Azar y Apuestas por Internet.</t>
  </si>
  <si>
    <t>Trasferencia de Titularidad de Licencia para la operación de Juegos de Azar y Apuestas por Internet.</t>
  </si>
  <si>
    <t>Juegos de Azar virtuales</t>
  </si>
  <si>
    <t>Concesión de Licencia para realizar apuestas de Juegos de Azar Virtuales</t>
  </si>
  <si>
    <t>Rifas Benéficas y no Benéficas</t>
  </si>
  <si>
    <t xml:space="preserve">Suscripción de contrato para la celebración de rifas benéficas y no benéficas. </t>
  </si>
  <si>
    <t>Apertura o Reapertura de una Sala de Juego de Azar (Casinos)</t>
  </si>
  <si>
    <t>Autorizaciones sobre Torneos de Póker o Black Jack en las Salas de Juegos de Azar (casinos)</t>
  </si>
  <si>
    <t xml:space="preserve">Cambio de Horario de una Sala de Juegos (Casinos) </t>
  </si>
  <si>
    <t>Cambio de Nombre de Hoteles o de Salas de Juegos de Azar (Casinos)</t>
  </si>
  <si>
    <t>Cambio de Nombre de Sociedades Comerciales Licenciatarias o Administración Responsables de Salas de Juegos de Azar, (Casinos)</t>
  </si>
  <si>
    <t>Certificación de trámite administrativo (Casinos)</t>
  </si>
  <si>
    <t xml:space="preserve">Cese Temporal de Operaciones de Máquinas Tragamonedas en Salas de Juego de Azar (Casinos) </t>
  </si>
  <si>
    <t>Cierre temporal por cambio de administración responsable, cese temporal de operaciones o cierre definitivo de una Sala de Juegos de Azar, (Casino)</t>
  </si>
  <si>
    <t>Desguace de Máquinas Tragamonedas y/o Partes, Piezas y Equipos Accesorios, para Salas de Juegos de Azar, (Casinos).</t>
  </si>
  <si>
    <t>Expedición de Licencia de Casinos</t>
  </si>
  <si>
    <t>Gastos de publicación para publicación de Casinos</t>
  </si>
  <si>
    <t>Inscripción o Cambio sobre el registro de administración responsable de una Sala de Juegos de Azar (Casinos)</t>
  </si>
  <si>
    <t>Inspección de los Hoteles que opten por tener una Licencia de operación de Salas de Juegos de Azar (Casinos)</t>
  </si>
  <si>
    <t>Modificación de Licencia para agregar cantidad de mesas de mesas de juegos</t>
  </si>
  <si>
    <t>Modificación de la Licencia del Parque de Máquinas Tragamonedas, para aumentar la cantidad de máquinas a operar en las Salas de Juegos de Azar, (Casinos)</t>
  </si>
  <si>
    <t>Solicitud de expedición de licencia para operar un parque de Máquinas Tragamonedas en Salas de Juegos de Azar (Casinos).</t>
  </si>
  <si>
    <t>Transferencia de Acciones o Cuotas sociales de una sociedad comercial Licenciataria o Administración Responsable</t>
  </si>
  <si>
    <t>Trasferencia de Titularidad de la Licencia para la operación de una Sala de Juegos de Azar (Casinos)</t>
  </si>
  <si>
    <t>Traslado de Máquinas Tragamonedas desde un casino a otro</t>
  </si>
  <si>
    <t>Concesionarias</t>
  </si>
  <si>
    <t>Concesión para la instalación y operación de una lotería electrónica</t>
  </si>
  <si>
    <t>Homologación</t>
  </si>
  <si>
    <t>Concesión de Licencia para fabricación de Máquinas Tragamonedas</t>
  </si>
  <si>
    <t>Concesión de Licencia de Homologación de Marca de Máquinas Tragamonedas</t>
  </si>
  <si>
    <t>Transferencia de Licencia de homologación de marcas de Máquinas Tragamonedas</t>
  </si>
  <si>
    <t>Cambio de nombre de bancas de lotería</t>
  </si>
  <si>
    <t>Cambio de propietario de Bancas de Lotería</t>
  </si>
  <si>
    <t>Certificaciones de Registro de Bancas de Lotería.</t>
  </si>
  <si>
    <t>Inspección de Banca de Lotería.</t>
  </si>
  <si>
    <t>Cambio de nombre Comercial de Banca (s) de Apuestas Deportivas</t>
  </si>
  <si>
    <t>Cambio de propietario/a de Banca (s) de Apuestas Deportivas</t>
  </si>
  <si>
    <t>Certificación de Trámites Administrativos de Banca (s) de Apuestas deportiva</t>
  </si>
  <si>
    <t>Cese temporal de operaciones de Banca(s) de Apuestas Deportivas.</t>
  </si>
  <si>
    <t>Cese Temporal de Operaciones de Máquinas Tragamonedas en Bancas de Apuestas Deportiva</t>
  </si>
  <si>
    <t>Cierre Definitivo de Operaciones de Banca(s) de Apuestas Deportivas</t>
  </si>
  <si>
    <t>Desguace de operaciones de Máquinas Tragamonedas en Bancas de Apuestas Deportivas.</t>
  </si>
  <si>
    <t>Inspección de Banca(s) de Apuestas Deportivas.</t>
  </si>
  <si>
    <t>Permiso de Operación de Bancas de Apuesta Deportiva</t>
  </si>
  <si>
    <t>Reapertura de Operaciones de Banca (s) de Apuestas Deportivas</t>
  </si>
  <si>
    <t>Traslados de Máquinas Tragamonedas en Banca(s) de Apuestas Deportivas.</t>
  </si>
  <si>
    <t>Traslados/Cambio de Dirección en Banca(s) de Apuestas Deportivas</t>
  </si>
  <si>
    <t>Renovación de contrato (Mensuales Bingos tradicionales por sillas/ electrónicos por máquinas)</t>
  </si>
  <si>
    <t>Cambio de Propietario de Bingos Tradicionales y Bingos Electrónicos</t>
  </si>
  <si>
    <t>Certificación de trámite administrativo de Bingos</t>
  </si>
  <si>
    <t>Cese Temporal Y Cierre definitivo de Operaciones de Bingos Tradicionales y Bingos Electrónicos.</t>
  </si>
  <si>
    <t xml:space="preserve">Cuota Mensual por operación (Bingos tradicionales por sillas/ Bingos Electrónicos por máquinas). </t>
  </si>
  <si>
    <t xml:space="preserve">Expedición de Permisos para Instalación de bingos Tradicionales y Bingos Electrónicos </t>
  </si>
  <si>
    <t>Total de solicitudes del trimestre</t>
  </si>
  <si>
    <t>Inspección</t>
  </si>
  <si>
    <t>Estudio y Análisis</t>
  </si>
  <si>
    <t>Importación o exportación de Máquinas Tragamonedas y/o partes, piezas y accesorios</t>
  </si>
  <si>
    <t>Total respondidas</t>
  </si>
  <si>
    <t>Total de servicios Salas de Juegos de Máquinas tragamonedas</t>
  </si>
  <si>
    <t>Total de servicios Casinos</t>
  </si>
  <si>
    <t>Fabricantes</t>
  </si>
  <si>
    <t>Cese Temporal de Operaciones de Bancas de Lotería</t>
  </si>
  <si>
    <t>Cierre Definitivo de Bancas de Lotería</t>
  </si>
  <si>
    <t>Permiso de Operación de Banca de Lotería</t>
  </si>
  <si>
    <t>Total de servicios Actividades de Bancas Deportivas</t>
  </si>
  <si>
    <t>N/A</t>
  </si>
  <si>
    <t>Servicios de Juegos de Azar y Apuestas por Internet</t>
  </si>
  <si>
    <t xml:space="preserve">Sala de Juego de Azar (Casinos) </t>
  </si>
  <si>
    <t xml:space="preserve"> Bancas de Lotería</t>
  </si>
  <si>
    <t xml:space="preserve"> Bancas de Apuestas Deportivas</t>
  </si>
  <si>
    <t>Autorización de Instalación y Operaciones de MT en Bancas de Apuestas Deportivas</t>
  </si>
  <si>
    <t>Traslados/Cambio de Dirección de Bancas de Lotería</t>
  </si>
  <si>
    <t>Total de servicios Actividades de Bancas de Lotería</t>
  </si>
  <si>
    <t>Bingos Tradicionales y Electrónicos</t>
  </si>
  <si>
    <t>Traslados/Cambio de Dirección de Bingos Tradicionales y  Electrónicos.</t>
  </si>
  <si>
    <t>Total de servicios Actividades de Bingos Tradicionales y Electrónicos</t>
  </si>
  <si>
    <t xml:space="preserve">Nota: Las solicitudes respondidas en un mes determinado, no corresponden necesariamente a las recibidas en dicho mes, en virtud de que el </t>
  </si>
  <si>
    <t>procesamiento de una solicitud dependerá de que la misma cumpla con los requisitos establecidos.</t>
  </si>
  <si>
    <t>Salas de Juegos de Máquinas Tragamonedas</t>
  </si>
  <si>
    <t>Noviembre</t>
  </si>
  <si>
    <t>Octubre</t>
  </si>
  <si>
    <t>Diciembre</t>
  </si>
  <si>
    <t>p</t>
  </si>
  <si>
    <t>Enero</t>
  </si>
  <si>
    <t>Febrero</t>
  </si>
  <si>
    <t>Marzo</t>
  </si>
  <si>
    <t xml:space="preserve"> Estadísticas de Solicitudes Recibidas Enero-Febre-Marzo 2024</t>
  </si>
  <si>
    <t xml:space="preserve">Enero </t>
  </si>
  <si>
    <t xml:space="preserve">Recibidas: </t>
  </si>
  <si>
    <t xml:space="preserve">Respondidas: </t>
  </si>
  <si>
    <t>Recibidas: 182</t>
  </si>
  <si>
    <t xml:space="preserve"> Estadísticas de Solicitudes Recibidas Enero-Febrero-Marzo 2024</t>
  </si>
  <si>
    <t>Respondidas: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</si>
</sst>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scheme val="minor"/>
    </font>
    <font>
      <b/>
      <sz val="18"/>
      <color theme="0"/>
      <name val="Candara"/>
      <family val="2"/>
    </font>
    <font>
      <b/>
      <sz val="14"/>
      <color rgb="FF000000"/>
      <name val="Candara"/>
      <family val="2"/>
    </font>
    <font>
      <b/>
      <sz val="14"/>
      <color theme="1"/>
      <name val="Candara"/>
      <family val="2"/>
    </font>
    <font>
      <b/>
      <sz val="14"/>
      <color theme="0"/>
      <name val="Candara"/>
      <family val="2"/>
    </font>
    <font>
      <b/>
      <sz val="12"/>
      <name val="Candara"/>
      <family val="2"/>
    </font>
    <font>
      <b/>
      <sz val="22"/>
      <color theme="1"/>
      <name val="Adobe Caslon Pro"/>
      <family val="1"/>
    </font>
    <font>
      <b/>
      <sz val="14"/>
      <name val="Candara"/>
      <family val="2"/>
    </font>
    <font>
      <b/>
      <sz val="11"/>
      <color theme="1"/>
      <name val="Calibri"/>
      <family val="2"/>
      <scheme val="minor"/>
    </font>
    <font>
      <b/>
      <sz val="14"/>
      <color rgb="FFFF0000"/>
      <name val="Candara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ndara"/>
      <family val="2"/>
    </font>
    <font>
      <b/>
      <sz val="14"/>
      <color rgb="FF000000"/>
      <name val="Calibri Light"/>
      <family val="2"/>
      <scheme val="major"/>
    </font>
    <font>
      <b/>
      <sz val="16"/>
      <color theme="1"/>
      <name val="Candara"/>
      <family val="2"/>
    </font>
    <font>
      <b/>
      <sz val="20"/>
      <color theme="1"/>
      <name val="Adobe Caslon Pro"/>
      <family val="1"/>
    </font>
    <font>
      <b/>
      <sz val="12"/>
      <color theme="0"/>
      <name val="Candara"/>
      <family val="2"/>
    </font>
    <font>
      <b/>
      <sz val="12"/>
      <color rgb="FF000000"/>
      <name val="Candara"/>
      <family val="2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  <font>
      <b/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theme="0"/>
      <name val="Candara"/>
      <family val="2"/>
    </font>
    <font>
      <b/>
      <sz val="11"/>
      <color theme="1"/>
      <name val="Candara"/>
      <family val="2"/>
    </font>
    <font>
      <sz val="11"/>
      <color theme="1"/>
      <name val="Calibri"/>
      <family val="2"/>
      <scheme val="minor"/>
    </font>
    <font>
      <sz val="10"/>
      <name val="Calibri "/>
    </font>
    <font>
      <sz val="1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2060"/>
      <name val="Calibri "/>
    </font>
    <font>
      <b/>
      <sz val="11"/>
      <color rgb="FF000000"/>
      <name val="Candara"/>
      <family val="2"/>
    </font>
    <font>
      <b/>
      <sz val="11"/>
      <name val="Candara"/>
      <family val="2"/>
    </font>
    <font>
      <b/>
      <sz val="11"/>
      <color theme="0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7" fillId="8" borderId="13" applyNumberFormat="0" applyFont="0" applyAlignment="0" applyProtection="0"/>
  </cellStyleXfs>
  <cellXfs count="123">
    <xf numFmtId="0" fontId="0" fillId="0" borderId="0" xfId="0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10" fillId="0" borderId="0" xfId="0" applyFont="1"/>
    <xf numFmtId="0" fontId="9" fillId="2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0" xfId="0" applyFill="1"/>
    <xf numFmtId="0" fontId="0" fillId="2" borderId="0" xfId="0" applyFill="1"/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4" borderId="0" xfId="0" applyFont="1" applyFill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17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16" fillId="4" borderId="1" xfId="0" applyFont="1" applyFill="1" applyBorder="1" applyAlignment="1">
      <alignment horizontal="justify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justify" vertical="center"/>
    </xf>
    <xf numFmtId="0" fontId="15" fillId="7" borderId="1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0" fontId="19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vertical="center"/>
    </xf>
    <xf numFmtId="0" fontId="15" fillId="6" borderId="11" xfId="0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25" fillId="6" borderId="11" xfId="0" applyFont="1" applyFill="1" applyBorder="1" applyAlignment="1">
      <alignment horizontal="center" vertical="center"/>
    </xf>
    <xf numFmtId="0" fontId="0" fillId="0" borderId="1" xfId="0" applyBorder="1"/>
    <xf numFmtId="0" fontId="25" fillId="5" borderId="7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21" fillId="4" borderId="0" xfId="0" applyFont="1" applyFill="1" applyAlignment="1">
      <alignment horizontal="center" vertical="center" wrapText="1"/>
    </xf>
    <xf numFmtId="0" fontId="28" fillId="0" borderId="1" xfId="1" applyNumberFormat="1" applyFont="1" applyFill="1" applyBorder="1" applyAlignment="1" applyProtection="1">
      <alignment horizontal="center" vertical="center"/>
      <protection locked="0"/>
    </xf>
    <xf numFmtId="1" fontId="28" fillId="0" borderId="1" xfId="1" applyNumberFormat="1" applyFont="1" applyFill="1" applyBorder="1" applyAlignment="1" applyProtection="1">
      <alignment horizontal="center" vertical="center"/>
      <protection locked="0"/>
    </xf>
    <xf numFmtId="0" fontId="29" fillId="0" borderId="1" xfId="1" applyNumberFormat="1" applyFont="1" applyFill="1" applyBorder="1" applyAlignment="1" applyProtection="1">
      <alignment horizontal="center" vertical="center"/>
      <protection locked="0"/>
    </xf>
    <xf numFmtId="1" fontId="29" fillId="0" borderId="1" xfId="1" applyNumberFormat="1" applyFont="1" applyFill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1" fontId="31" fillId="0" borderId="1" xfId="0" applyNumberFormat="1" applyFont="1" applyBorder="1" applyAlignment="1" applyProtection="1">
      <alignment horizontal="center" vertical="center"/>
      <protection locked="0"/>
    </xf>
    <xf numFmtId="1" fontId="19" fillId="0" borderId="1" xfId="0" applyNumberFormat="1" applyFont="1" applyBorder="1" applyAlignment="1" applyProtection="1">
      <alignment horizontal="center" vertical="center"/>
      <protection locked="0"/>
    </xf>
    <xf numFmtId="1" fontId="29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32" fillId="0" borderId="1" xfId="1" applyNumberFormat="1" applyFont="1" applyFill="1" applyBorder="1" applyAlignment="1" applyProtection="1">
      <alignment horizontal="center" vertical="center"/>
      <protection locked="0"/>
    </xf>
    <xf numFmtId="1" fontId="20" fillId="4" borderId="1" xfId="0" applyNumberFormat="1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justify" vertical="center" wrapText="1"/>
    </xf>
    <xf numFmtId="0" fontId="34" fillId="4" borderId="6" xfId="0" applyFont="1" applyFill="1" applyBorder="1" applyAlignment="1">
      <alignment vertical="center" wrapText="1"/>
    </xf>
    <xf numFmtId="0" fontId="33" fillId="4" borderId="1" xfId="0" applyFont="1" applyFill="1" applyBorder="1" applyAlignment="1">
      <alignment horizontal="justify" vertical="center"/>
    </xf>
    <xf numFmtId="0" fontId="35" fillId="7" borderId="1" xfId="0" applyFont="1" applyFill="1" applyBorder="1" applyAlignment="1">
      <alignment horizontal="justify" vertical="center" wrapText="1"/>
    </xf>
    <xf numFmtId="0" fontId="33" fillId="4" borderId="0" xfId="0" applyFont="1" applyFill="1" applyAlignment="1">
      <alignment vertical="center" wrapText="1"/>
    </xf>
    <xf numFmtId="0" fontId="34" fillId="4" borderId="1" xfId="0" applyFont="1" applyFill="1" applyBorder="1" applyAlignment="1">
      <alignment horizontal="justify" vertical="center" wrapText="1"/>
    </xf>
    <xf numFmtId="0" fontId="33" fillId="0" borderId="0" xfId="0" applyFont="1" applyAlignment="1">
      <alignment vertical="center" wrapText="1"/>
    </xf>
    <xf numFmtId="0" fontId="25" fillId="6" borderId="9" xfId="0" applyFont="1" applyFill="1" applyBorder="1" applyAlignment="1">
      <alignment horizontal="center" vertical="center" wrapText="1"/>
    </xf>
    <xf numFmtId="0" fontId="25" fillId="6" borderId="1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Sala de Juegos de Azar (Casinos)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>
              <a:defRPr/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97885828888888"/>
          <c:y val="0.3959361904814348"/>
          <c:w val="0.57061828965808969"/>
          <c:h val="0.508099135457658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58-438B-B892-9567EBEA27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58-438B-B892-9567EBEA27B8}"/>
              </c:ext>
            </c:extLst>
          </c:dPt>
          <c:val>
            <c:numRef>
              <c:f>('Trimestre para impresión'!$E$65,'Trimestre para impresión'!$I$65)</c:f>
              <c:numCache>
                <c:formatCode>General</c:formatCode>
                <c:ptCount val="2"/>
                <c:pt idx="0">
                  <c:v>43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58-438B-B892-9567EBEA2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Lotería</a:t>
            </a:r>
            <a:endParaRPr lang="es-DO" sz="1600" b="0" i="0" baseline="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4078606754701398"/>
          <c:y val="0.43054525886752387"/>
          <c:w val="0.62248662859214943"/>
          <c:h val="0.449397075639601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40-4F87-995C-E6E1B28CA2E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40-4F87-995C-E6E1B28CA2E7}"/>
              </c:ext>
            </c:extLst>
          </c:dPt>
          <c:val>
            <c:numRef>
              <c:f>('Trimestre para impresión'!$E$89,'Trimestre para impresión'!$I$89)</c:f>
              <c:numCache>
                <c:formatCode>General</c:formatCode>
                <c:ptCount val="2"/>
                <c:pt idx="0">
                  <c:v>33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40-4F87-995C-E6E1B28CA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Apuestas Deportivas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>
                <a:solidFill>
                  <a:schemeClr val="accent1">
                    <a:lumMod val="50000"/>
                  </a:schemeClr>
                </a:solidFill>
              </a:rPr>
              <a:t>Recibidas</a:t>
            </a:r>
            <a:r>
              <a:rPr lang="es-DO" sz="1400" b="1" baseline="0">
                <a:solidFill>
                  <a:schemeClr val="accent1">
                    <a:lumMod val="50000"/>
                  </a:schemeClr>
                </a:solidFill>
              </a:rPr>
              <a:t> y </a:t>
            </a:r>
            <a:r>
              <a:rPr lang="es-DO" sz="1400" b="1" baseline="0">
                <a:solidFill>
                  <a:srgbClr val="FF3300"/>
                </a:solidFill>
              </a:rPr>
              <a:t>Respondi</a:t>
            </a:r>
            <a:r>
              <a:rPr lang="es-DO" sz="1400" b="1">
                <a:solidFill>
                  <a:srgbClr val="FF3300"/>
                </a:solidFill>
              </a:rPr>
              <a:t>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5C-402A-9559-B52CE4C975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5C-402A-9559-B52CE4C97513}"/>
              </c:ext>
            </c:extLst>
          </c:dPt>
          <c:val>
            <c:numRef>
              <c:f>('Trimestre para impresión'!$E$107,'Trimestre para impresión'!$I$107)</c:f>
              <c:numCache>
                <c:formatCode>General</c:formatCode>
                <c:ptCount val="2"/>
                <c:pt idx="0">
                  <c:v>59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5C-402A-9559-B52CE4C97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Bingos Tradicionales y Electrónicos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0142122748274156"/>
          <c:y val="0.45529185692146074"/>
          <c:w val="0.81352554640364472"/>
          <c:h val="0.38800442586522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2F-477E-ADE5-38BD3B47AE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2F-477E-ADE5-38BD3B47AE78}"/>
              </c:ext>
            </c:extLst>
          </c:dPt>
          <c:val>
            <c:numRef>
              <c:f>('Trimestre para impresión'!$E$120,'Trimestre para impresión'!$I$120)</c:f>
              <c:numCache>
                <c:formatCode>General</c:formatCode>
                <c:ptCount val="2"/>
                <c:pt idx="0">
                  <c:v>47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F-477E-ADE5-38BD3B47A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Sala de Juegos de Azar (Casinos)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>
              <a:defRPr/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97885828888888"/>
          <c:y val="0.3959361904814348"/>
          <c:w val="0.57061828965808969"/>
          <c:h val="0.508099135457658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B2-4AA4-AF2E-3CED305C6C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B2-4AA4-AF2E-3CED305C6C3B}"/>
              </c:ext>
            </c:extLst>
          </c:dPt>
          <c:val>
            <c:numRef>
              <c:f>('Trimestre para impresión (2)'!$E$66,'Trimestre para impresión (2)'!$I$66)</c:f>
              <c:numCache>
                <c:formatCode>General</c:formatCode>
                <c:ptCount val="2"/>
                <c:pt idx="0">
                  <c:v>0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B2-4AA4-AF2E-3CED305C6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Lotería</a:t>
            </a:r>
            <a:endParaRPr lang="es-DO" sz="1600" b="0" i="0" baseline="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4078606754701398"/>
          <c:y val="0.43054525886752387"/>
          <c:w val="0.62248662859214943"/>
          <c:h val="0.449397075639601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DD-4101-B5A8-0764A2AFAF09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DD-4101-B5A8-0764A2AFAF09}"/>
              </c:ext>
            </c:extLst>
          </c:dPt>
          <c:val>
            <c:numRef>
              <c:f>('Trimestre para impresión (2)'!$E$90,'Trimestre para impresión (2)'!$I$90)</c:f>
              <c:numCache>
                <c:formatCode>General</c:formatCode>
                <c:ptCount val="2"/>
                <c:pt idx="0">
                  <c:v>0</c:v>
                </c:pt>
                <c:pt idx="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DD-4101-B5A8-0764A2AFA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Apuestas Deportivas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>
                <a:solidFill>
                  <a:schemeClr val="accent1">
                    <a:lumMod val="50000"/>
                  </a:schemeClr>
                </a:solidFill>
              </a:rPr>
              <a:t>Recibidas</a:t>
            </a:r>
            <a:r>
              <a:rPr lang="es-DO" sz="1400" b="1" baseline="0">
                <a:solidFill>
                  <a:schemeClr val="accent1">
                    <a:lumMod val="50000"/>
                  </a:schemeClr>
                </a:solidFill>
              </a:rPr>
              <a:t> y </a:t>
            </a:r>
            <a:r>
              <a:rPr lang="es-DO" sz="1400" b="1" baseline="0">
                <a:solidFill>
                  <a:srgbClr val="FF3300"/>
                </a:solidFill>
              </a:rPr>
              <a:t>Respondi</a:t>
            </a:r>
            <a:r>
              <a:rPr lang="es-DO" sz="1400" b="1">
                <a:solidFill>
                  <a:srgbClr val="FF3300"/>
                </a:solidFill>
              </a:rPr>
              <a:t>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CB-4E31-BB7F-8CF77F4ACB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CB-4E31-BB7F-8CF77F4ACB80}"/>
              </c:ext>
            </c:extLst>
          </c:dPt>
          <c:val>
            <c:numRef>
              <c:f>('Trimestre para impresión (2)'!$E$108,'Trimestre para impresión (2)'!$I$108)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CB-4E31-BB7F-8CF77F4AC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Bingos Tradicionales y Electrónicos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0142122748274156"/>
          <c:y val="0.45529185692146074"/>
          <c:w val="0.81352554640364472"/>
          <c:h val="0.38800442586522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B6-4EBD-82A6-8E349DF2FC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B6-4EBD-82A6-8E349DF2FC6F}"/>
              </c:ext>
            </c:extLst>
          </c:dPt>
          <c:val>
            <c:numRef>
              <c:f>('Trimestre para impresión (2)'!$E$122,'Trimestre para impresión (2)'!$I$122)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B6-4EBD-82A6-8E349DF2F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103882</xdr:colOff>
      <xdr:row>2</xdr:row>
      <xdr:rowOff>59531</xdr:rowOff>
    </xdr:from>
    <xdr:to>
      <xdr:col>0</xdr:col>
      <xdr:colOff>2426699</xdr:colOff>
      <xdr:row>3</xdr:row>
      <xdr:rowOff>398919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7E2F79-E7E0-4C3E-80E9-39705B3D5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82" y="440531"/>
          <a:ext cx="2322817" cy="725151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8</xdr:row>
      <xdr:rowOff>0</xdr:rowOff>
    </xdr:from>
    <xdr:ext cx="184730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4139C4A-9E1C-4EA8-BE46-899ED3BA0DAE}"/>
            </a:ext>
          </a:extLst>
        </xdr:cNvPr>
        <xdr:cNvSpPr txBox="1"/>
      </xdr:nvSpPr>
      <xdr:spPr>
        <a:xfrm>
          <a:off x="4752975" y="26765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9740</xdr:colOff>
      <xdr:row>8</xdr:row>
      <xdr:rowOff>0</xdr:rowOff>
    </xdr:from>
    <xdr:ext cx="184731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20F7C38-ABCF-446D-918D-D62C2A7B2403}"/>
            </a:ext>
          </a:extLst>
        </xdr:cNvPr>
        <xdr:cNvSpPr txBox="1"/>
      </xdr:nvSpPr>
      <xdr:spPr>
        <a:xfrm>
          <a:off x="4238840" y="2676525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0" cy="23320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A4600F6-8668-400C-959B-D5D689E12929}"/>
            </a:ext>
          </a:extLst>
        </xdr:cNvPr>
        <xdr:cNvSpPr txBox="1"/>
      </xdr:nvSpPr>
      <xdr:spPr>
        <a:xfrm>
          <a:off x="4752975" y="318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9</xdr:col>
      <xdr:colOff>14286</xdr:colOff>
      <xdr:row>42</xdr:row>
      <xdr:rowOff>118233</xdr:rowOff>
    </xdr:from>
    <xdr:to>
      <xdr:col>10</xdr:col>
      <xdr:colOff>1276349</xdr:colOff>
      <xdr:row>51</xdr:row>
      <xdr:rowOff>104775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BF7B478-0C6A-4131-8989-DCD2DD237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38482</xdr:colOff>
      <xdr:row>78</xdr:row>
      <xdr:rowOff>154781</xdr:rowOff>
    </xdr:from>
    <xdr:to>
      <xdr:col>10</xdr:col>
      <xdr:colOff>1262062</xdr:colOff>
      <xdr:row>88</xdr:row>
      <xdr:rowOff>285751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65D04660-4B96-4464-B96A-5C616AC1D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128587</xdr:colOff>
      <xdr:row>90</xdr:row>
      <xdr:rowOff>19296</xdr:rowOff>
    </xdr:from>
    <xdr:to>
      <xdr:col>10</xdr:col>
      <xdr:colOff>1176337</xdr:colOff>
      <xdr:row>99</xdr:row>
      <xdr:rowOff>114300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006CF02-A0CF-407B-A910-7076C585A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99470</xdr:colOff>
      <xdr:row>109</xdr:row>
      <xdr:rowOff>104775</xdr:rowOff>
    </xdr:from>
    <xdr:to>
      <xdr:col>10</xdr:col>
      <xdr:colOff>1016793</xdr:colOff>
      <xdr:row>120</xdr:row>
      <xdr:rowOff>69056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A2AD51D-587B-4A19-8E40-D25ED5772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CCED280C-5828-48A0-BDF5-1C8E2ABFEE79}"/>
            </a:ext>
          </a:extLst>
        </xdr:cNvPr>
        <xdr:cNvSpPr txBox="1"/>
      </xdr:nvSpPr>
      <xdr:spPr>
        <a:xfrm>
          <a:off x="4752975" y="64103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0" cy="233205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77DC08A6-3AC0-4576-B47C-53C9DFCEA0A9}"/>
            </a:ext>
          </a:extLst>
        </xdr:cNvPr>
        <xdr:cNvSpPr txBox="1"/>
      </xdr:nvSpPr>
      <xdr:spPr>
        <a:xfrm>
          <a:off x="4752975" y="126968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0" cy="233205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E98610A6-E3C9-40AF-B6DE-270169DDD88A}"/>
            </a:ext>
          </a:extLst>
        </xdr:cNvPr>
        <xdr:cNvSpPr txBox="1"/>
      </xdr:nvSpPr>
      <xdr:spPr>
        <a:xfrm>
          <a:off x="4752975" y="18916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0" cy="233205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402A3FE2-6799-4FC1-A223-AFB5A659956D}"/>
            </a:ext>
          </a:extLst>
        </xdr:cNvPr>
        <xdr:cNvSpPr txBox="1"/>
      </xdr:nvSpPr>
      <xdr:spPr>
        <a:xfrm>
          <a:off x="4752975" y="253555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0" cy="23320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7AA322FB-4DEF-4F3B-9568-0FCF6333A4A5}"/>
            </a:ext>
          </a:extLst>
        </xdr:cNvPr>
        <xdr:cNvSpPr txBox="1"/>
      </xdr:nvSpPr>
      <xdr:spPr>
        <a:xfrm>
          <a:off x="4752975" y="318039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0" cy="233205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54CBECC7-4115-4A65-8143-CEB4FF4AB5E3}"/>
            </a:ext>
          </a:extLst>
        </xdr:cNvPr>
        <xdr:cNvSpPr txBox="1"/>
      </xdr:nvSpPr>
      <xdr:spPr>
        <a:xfrm>
          <a:off x="4752975" y="381666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0" cy="233205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6F43F3F8-C7F2-4AFE-93F0-41AE942A946D}"/>
            </a:ext>
          </a:extLst>
        </xdr:cNvPr>
        <xdr:cNvSpPr txBox="1"/>
      </xdr:nvSpPr>
      <xdr:spPr>
        <a:xfrm>
          <a:off x="4752975" y="445293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0" cy="233205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2D4F6F92-4222-4E47-9552-D544925A04D7}"/>
            </a:ext>
          </a:extLst>
        </xdr:cNvPr>
        <xdr:cNvSpPr txBox="1"/>
      </xdr:nvSpPr>
      <xdr:spPr>
        <a:xfrm>
          <a:off x="4752975" y="50958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0" cy="233205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D6720F82-8746-4F25-94E1-B8C430C61375}"/>
            </a:ext>
          </a:extLst>
        </xdr:cNvPr>
        <xdr:cNvSpPr txBox="1"/>
      </xdr:nvSpPr>
      <xdr:spPr>
        <a:xfrm>
          <a:off x="4752975" y="573786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0" cy="233205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9999114F-9D0F-4DBB-A3B7-160EA235B250}"/>
            </a:ext>
          </a:extLst>
        </xdr:cNvPr>
        <xdr:cNvSpPr txBox="1"/>
      </xdr:nvSpPr>
      <xdr:spPr>
        <a:xfrm>
          <a:off x="4752975" y="639508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98</xdr:row>
      <xdr:rowOff>0</xdr:rowOff>
    </xdr:from>
    <xdr:ext cx="184730" cy="233205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275906D6-8D52-4BA8-A001-0FFDABFD52E0}"/>
            </a:ext>
          </a:extLst>
        </xdr:cNvPr>
        <xdr:cNvSpPr txBox="1"/>
      </xdr:nvSpPr>
      <xdr:spPr>
        <a:xfrm>
          <a:off x="4752975" y="704850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110</xdr:row>
      <xdr:rowOff>0</xdr:rowOff>
    </xdr:from>
    <xdr:ext cx="184730" cy="233205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32538694-54DB-4B71-9EE5-14DCC438B4A2}"/>
            </a:ext>
          </a:extLst>
        </xdr:cNvPr>
        <xdr:cNvSpPr txBox="1"/>
      </xdr:nvSpPr>
      <xdr:spPr>
        <a:xfrm>
          <a:off x="4752975" y="76828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117</xdr:row>
      <xdr:rowOff>0</xdr:rowOff>
    </xdr:from>
    <xdr:ext cx="184730" cy="233205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5B231C4B-632F-4F4E-9A1F-1ED80E6DBD80}"/>
            </a:ext>
          </a:extLst>
        </xdr:cNvPr>
        <xdr:cNvSpPr txBox="1"/>
      </xdr:nvSpPr>
      <xdr:spPr>
        <a:xfrm>
          <a:off x="4752975" y="831437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3BB688A7-72C4-4C85-8B0E-1CB4A631FD07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0" cy="233205"/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9CEEE098-6F2D-4204-A80E-F5DD507E4DB6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0" cy="233205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2541679B-5CA8-4279-ABC5-BD912D271D71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0" cy="233205"/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EFA8FF10-D529-4EA8-B55E-F0F0CF786424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0" cy="233205"/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8B2EB1AA-BE32-418D-995B-7A98F720CF1C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0" cy="233205"/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B24ECB23-F8C8-4731-A033-3EC1ED90AE22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0" cy="233205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FA24A404-9997-4B87-9798-7F06D311EC2D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0" cy="233205"/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B722E3C7-BDB3-4A88-92F9-233D65CD56E5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0" cy="233205"/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DBAD17E8-AC48-48AD-89A9-CFD9F1BFA747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98</xdr:row>
      <xdr:rowOff>0</xdr:rowOff>
    </xdr:from>
    <xdr:ext cx="184730" cy="233205"/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443DD340-B672-467E-B76F-C6125C965087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110</xdr:row>
      <xdr:rowOff>0</xdr:rowOff>
    </xdr:from>
    <xdr:ext cx="184730" cy="233205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8327F3F5-7154-4D82-A5C0-C296FF7E29F6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117</xdr:row>
      <xdr:rowOff>0</xdr:rowOff>
    </xdr:from>
    <xdr:ext cx="184730" cy="233205"/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D2127973-8CFD-41A3-BEFC-C1C6E59DB51B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0" cy="233205"/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C9DCAC08-FF9F-4746-9238-EDBBA9DFD9A7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0" cy="233205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5783C175-A285-4C6D-A13A-6FA72962E362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0" cy="233205"/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83DE9A7B-724E-4AEA-86A3-296D714E0116}"/>
            </a:ext>
          </a:extLst>
        </xdr:cNvPr>
        <xdr:cNvSpPr txBox="1"/>
      </xdr:nvSpPr>
      <xdr:spPr>
        <a:xfrm>
          <a:off x="6250781" y="19466719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0" cy="233205"/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62431037-050C-4CA0-9586-6B5480E80C03}"/>
            </a:ext>
          </a:extLst>
        </xdr:cNvPr>
        <xdr:cNvSpPr txBox="1"/>
      </xdr:nvSpPr>
      <xdr:spPr>
        <a:xfrm>
          <a:off x="6250781" y="19466719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109</xdr:row>
      <xdr:rowOff>0</xdr:rowOff>
    </xdr:from>
    <xdr:ext cx="184730" cy="233205"/>
    <xdr:sp macro="" textlink="">
      <xdr:nvSpPr>
        <xdr:cNvPr id="44" name="CuadroTexto 43">
          <a:extLst>
            <a:ext uri="{FF2B5EF4-FFF2-40B4-BE49-F238E27FC236}">
              <a16:creationId xmlns:a16="http://schemas.microsoft.com/office/drawing/2014/main" id="{521DC9FF-9030-48AE-BE09-A18ABF55AE79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109</xdr:row>
      <xdr:rowOff>0</xdr:rowOff>
    </xdr:from>
    <xdr:ext cx="184730" cy="233205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73630AE0-0CF5-419B-91F5-AF821EE5D20A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0</xdr:col>
      <xdr:colOff>3367090</xdr:colOff>
      <xdr:row>128</xdr:row>
      <xdr:rowOff>71432</xdr:rowOff>
    </xdr:from>
    <xdr:to>
      <xdr:col>3</xdr:col>
      <xdr:colOff>904873</xdr:colOff>
      <xdr:row>132</xdr:row>
      <xdr:rowOff>59526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id="{AA953B8A-EBBE-9AB5-49E1-7A8C2DD9E8FC}"/>
            </a:ext>
          </a:extLst>
        </xdr:cNvPr>
        <xdr:cNvSpPr txBox="1"/>
      </xdr:nvSpPr>
      <xdr:spPr>
        <a:xfrm>
          <a:off x="3367090" y="45029432"/>
          <a:ext cx="2193127" cy="750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Claudia</a:t>
          </a:r>
          <a:r>
            <a:rPr lang="es-DO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Álvarez Troncoso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de Casinos y Juegos de Azar</a:t>
          </a:r>
        </a:p>
        <a:p>
          <a:endParaRPr lang="es-DO" sz="1100"/>
        </a:p>
      </xdr:txBody>
    </xdr:sp>
    <xdr:clientData/>
  </xdr:twoCellAnchor>
  <xdr:oneCellAnchor>
    <xdr:from>
      <xdr:col>4</xdr:col>
      <xdr:colOff>0</xdr:colOff>
      <xdr:row>27</xdr:row>
      <xdr:rowOff>0</xdr:rowOff>
    </xdr:from>
    <xdr:ext cx="184730" cy="23320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4D1BFE6-F453-42CF-B315-14DAF3FD0886}"/>
            </a:ext>
          </a:extLst>
        </xdr:cNvPr>
        <xdr:cNvSpPr txBox="1"/>
      </xdr:nvSpPr>
      <xdr:spPr>
        <a:xfrm>
          <a:off x="5848350" y="66579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0" cy="233205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E5170A08-FCED-406D-A4CD-A5997E4F888F}"/>
            </a:ext>
          </a:extLst>
        </xdr:cNvPr>
        <xdr:cNvSpPr txBox="1"/>
      </xdr:nvSpPr>
      <xdr:spPr>
        <a:xfrm>
          <a:off x="5848350" y="66579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0" cy="233205"/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DD8EE782-8C70-4B48-8049-24A69721D85E}"/>
            </a:ext>
          </a:extLst>
        </xdr:cNvPr>
        <xdr:cNvSpPr txBox="1"/>
      </xdr:nvSpPr>
      <xdr:spPr>
        <a:xfrm>
          <a:off x="5848350" y="152685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0" cy="233205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71C1E2AE-E199-45F0-8FBC-61B155018C5C}"/>
            </a:ext>
          </a:extLst>
        </xdr:cNvPr>
        <xdr:cNvSpPr txBox="1"/>
      </xdr:nvSpPr>
      <xdr:spPr>
        <a:xfrm>
          <a:off x="5848350" y="152685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0" cy="233205"/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9283E943-5EC1-4A6B-97A9-3FE5EC0F681B}"/>
            </a:ext>
          </a:extLst>
        </xdr:cNvPr>
        <xdr:cNvSpPr txBox="1"/>
      </xdr:nvSpPr>
      <xdr:spPr>
        <a:xfrm>
          <a:off x="5848350" y="12382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0" cy="233205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AD534FA6-D129-4C4D-A4C8-3594B4E6B0BD}"/>
            </a:ext>
          </a:extLst>
        </xdr:cNvPr>
        <xdr:cNvSpPr txBox="1"/>
      </xdr:nvSpPr>
      <xdr:spPr>
        <a:xfrm>
          <a:off x="5848350" y="12382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0" cy="233205"/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D0D6504F-8F67-44CC-8CE3-89E38653A4CA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0" cy="233205"/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4B6C577F-4D82-438C-A56A-90FDD1F12E18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0" cy="233205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AC3301A8-B36F-4F07-A0D5-3DAC3F6E746B}"/>
            </a:ext>
          </a:extLst>
        </xdr:cNvPr>
        <xdr:cNvSpPr txBox="1"/>
      </xdr:nvSpPr>
      <xdr:spPr>
        <a:xfrm>
          <a:off x="5848350" y="25955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0" cy="233205"/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B6CABA08-B318-4760-A74D-1BA50F578EDF}"/>
            </a:ext>
          </a:extLst>
        </xdr:cNvPr>
        <xdr:cNvSpPr txBox="1"/>
      </xdr:nvSpPr>
      <xdr:spPr>
        <a:xfrm>
          <a:off x="5848350" y="25955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103882</xdr:colOff>
      <xdr:row>1</xdr:row>
      <xdr:rowOff>184833</xdr:rowOff>
    </xdr:from>
    <xdr:to>
      <xdr:col>0</xdr:col>
      <xdr:colOff>2426699</xdr:colOff>
      <xdr:row>3</xdr:row>
      <xdr:rowOff>332244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AF34C8-3EEF-4A8D-8040-D5239E159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82" y="375333"/>
          <a:ext cx="2322817" cy="795111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8</xdr:row>
      <xdr:rowOff>0</xdr:rowOff>
    </xdr:from>
    <xdr:ext cx="184730" cy="23320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545558D-323D-4D39-9A92-96A088B9B5EC}"/>
            </a:ext>
          </a:extLst>
        </xdr:cNvPr>
        <xdr:cNvSpPr txBox="1"/>
      </xdr:nvSpPr>
      <xdr:spPr>
        <a:xfrm>
          <a:off x="5848350" y="25622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9740</xdr:colOff>
      <xdr:row>8</xdr:row>
      <xdr:rowOff>0</xdr:rowOff>
    </xdr:from>
    <xdr:ext cx="184731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83D5E58-E178-4E02-A001-B92ACEDA9F8E}"/>
            </a:ext>
          </a:extLst>
        </xdr:cNvPr>
        <xdr:cNvSpPr txBox="1"/>
      </xdr:nvSpPr>
      <xdr:spPr>
        <a:xfrm>
          <a:off x="4657940" y="2562225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EA9FCCD-1A90-4F60-B24A-9D718804A8D7}"/>
            </a:ext>
          </a:extLst>
        </xdr:cNvPr>
        <xdr:cNvSpPr txBox="1"/>
      </xdr:nvSpPr>
      <xdr:spPr>
        <a:xfrm>
          <a:off x="5848350" y="30670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11</xdr:col>
      <xdr:colOff>619123</xdr:colOff>
      <xdr:row>43</xdr:row>
      <xdr:rowOff>213482</xdr:rowOff>
    </xdr:from>
    <xdr:to>
      <xdr:col>14</xdr:col>
      <xdr:colOff>357186</xdr:colOff>
      <xdr:row>52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80FC666-1F5C-4236-A854-E73D67CD7A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74200</xdr:colOff>
      <xdr:row>79</xdr:row>
      <xdr:rowOff>214312</xdr:rowOff>
    </xdr:from>
    <xdr:to>
      <xdr:col>14</xdr:col>
      <xdr:colOff>535780</xdr:colOff>
      <xdr:row>89</xdr:row>
      <xdr:rowOff>345282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E0FD117-7A2E-4008-884B-76E342BFE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226218</xdr:colOff>
      <xdr:row>91</xdr:row>
      <xdr:rowOff>133596</xdr:rowOff>
    </xdr:from>
    <xdr:to>
      <xdr:col>14</xdr:col>
      <xdr:colOff>511968</xdr:colOff>
      <xdr:row>100</xdr:row>
      <xdr:rowOff>83344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A85F608-ECBB-45BA-94B9-ED6BD7AFA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130426</xdr:colOff>
      <xdr:row>110</xdr:row>
      <xdr:rowOff>202405</xdr:rowOff>
    </xdr:from>
    <xdr:to>
      <xdr:col>14</xdr:col>
      <xdr:colOff>285749</xdr:colOff>
      <xdr:row>121</xdr:row>
      <xdr:rowOff>392906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393A906-2C8D-4A82-8459-C841853B4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0BE1D13-2225-48FC-B0E4-49AD5E8DFE6C}"/>
            </a:ext>
          </a:extLst>
        </xdr:cNvPr>
        <xdr:cNvSpPr txBox="1"/>
      </xdr:nvSpPr>
      <xdr:spPr>
        <a:xfrm>
          <a:off x="5848350" y="44577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0" cy="23320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DF6C2265-F9AD-4234-8BC9-08C744BBB138}"/>
            </a:ext>
          </a:extLst>
        </xdr:cNvPr>
        <xdr:cNvSpPr txBox="1"/>
      </xdr:nvSpPr>
      <xdr:spPr>
        <a:xfrm>
          <a:off x="5848350" y="7400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0" cy="233205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576E4B8E-A9CC-4BA3-B82F-79E3F0C8E9E8}"/>
            </a:ext>
          </a:extLst>
        </xdr:cNvPr>
        <xdr:cNvSpPr txBox="1"/>
      </xdr:nvSpPr>
      <xdr:spPr>
        <a:xfrm>
          <a:off x="5848350" y="9601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0" cy="233205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746AE3C6-9B3B-4DA9-9BD8-C94328E11AFF}"/>
            </a:ext>
          </a:extLst>
        </xdr:cNvPr>
        <xdr:cNvSpPr txBox="1"/>
      </xdr:nvSpPr>
      <xdr:spPr>
        <a:xfrm>
          <a:off x="5848350" y="13001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0" cy="233205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DEF693A0-336A-482D-AE28-0E5C775BE83B}"/>
            </a:ext>
          </a:extLst>
        </xdr:cNvPr>
        <xdr:cNvSpPr txBox="1"/>
      </xdr:nvSpPr>
      <xdr:spPr>
        <a:xfrm>
          <a:off x="5848350" y="1658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0" cy="233205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3B16BA28-8C62-4C95-9059-EBAE1646B6CA}"/>
            </a:ext>
          </a:extLst>
        </xdr:cNvPr>
        <xdr:cNvSpPr txBox="1"/>
      </xdr:nvSpPr>
      <xdr:spPr>
        <a:xfrm>
          <a:off x="5848350" y="19478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0" cy="233205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4A5ABE3F-1C1B-4DE0-839A-33E9EFA6059A}"/>
            </a:ext>
          </a:extLst>
        </xdr:cNvPr>
        <xdr:cNvSpPr txBox="1"/>
      </xdr:nvSpPr>
      <xdr:spPr>
        <a:xfrm>
          <a:off x="5848350" y="22259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0" cy="23320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1392E3F7-6408-40C7-A613-505E2D3BD475}"/>
            </a:ext>
          </a:extLst>
        </xdr:cNvPr>
        <xdr:cNvSpPr txBox="1"/>
      </xdr:nvSpPr>
      <xdr:spPr>
        <a:xfrm>
          <a:off x="5848350" y="248602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0" cy="233205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B4815493-2EFB-4B2D-86B3-D0840D9BF154}"/>
            </a:ext>
          </a:extLst>
        </xdr:cNvPr>
        <xdr:cNvSpPr txBox="1"/>
      </xdr:nvSpPr>
      <xdr:spPr>
        <a:xfrm>
          <a:off x="5848350" y="28384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0" cy="233205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B3C0C1FB-2435-4B79-B3F6-85F0F63F7FF0}"/>
            </a:ext>
          </a:extLst>
        </xdr:cNvPr>
        <xdr:cNvSpPr txBox="1"/>
      </xdr:nvSpPr>
      <xdr:spPr>
        <a:xfrm>
          <a:off x="5848350" y="315944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0" cy="233205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148D0B36-F637-438C-AD31-FE6AAE6D6AA9}"/>
            </a:ext>
          </a:extLst>
        </xdr:cNvPr>
        <xdr:cNvSpPr txBox="1"/>
      </xdr:nvSpPr>
      <xdr:spPr>
        <a:xfrm>
          <a:off x="5848350" y="3563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184730" cy="233205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DBFFFACA-F599-48A4-B7D7-06CC9AF30412}"/>
            </a:ext>
          </a:extLst>
        </xdr:cNvPr>
        <xdr:cNvSpPr txBox="1"/>
      </xdr:nvSpPr>
      <xdr:spPr>
        <a:xfrm>
          <a:off x="4648200" y="39700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119</xdr:row>
      <xdr:rowOff>0</xdr:rowOff>
    </xdr:from>
    <xdr:ext cx="184730" cy="233205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CE83501B-CD72-49CD-9B21-F8F21B7D7BA6}"/>
            </a:ext>
          </a:extLst>
        </xdr:cNvPr>
        <xdr:cNvSpPr txBox="1"/>
      </xdr:nvSpPr>
      <xdr:spPr>
        <a:xfrm>
          <a:off x="5848350" y="42195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7223B9EE-9CA9-4ED3-871B-B23E12A87D39}"/>
            </a:ext>
          </a:extLst>
        </xdr:cNvPr>
        <xdr:cNvSpPr txBox="1"/>
      </xdr:nvSpPr>
      <xdr:spPr>
        <a:xfrm>
          <a:off x="5848350" y="44577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0" cy="233205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6D929C1-F118-4852-A8B2-18870CFBD60D}"/>
            </a:ext>
          </a:extLst>
        </xdr:cNvPr>
        <xdr:cNvSpPr txBox="1"/>
      </xdr:nvSpPr>
      <xdr:spPr>
        <a:xfrm>
          <a:off x="5848350" y="9601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0" cy="233205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D3E198D7-8EB2-45D2-9BF7-8BFE02A81991}"/>
            </a:ext>
          </a:extLst>
        </xdr:cNvPr>
        <xdr:cNvSpPr txBox="1"/>
      </xdr:nvSpPr>
      <xdr:spPr>
        <a:xfrm>
          <a:off x="5848350" y="13001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0" cy="233205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86EDA4F1-5D07-46E7-96A7-B2D577FFD6DE}"/>
            </a:ext>
          </a:extLst>
        </xdr:cNvPr>
        <xdr:cNvSpPr txBox="1"/>
      </xdr:nvSpPr>
      <xdr:spPr>
        <a:xfrm>
          <a:off x="5848350" y="1658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0" cy="233205"/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5A10F253-466C-4919-8F89-34D96442FB5E}"/>
            </a:ext>
          </a:extLst>
        </xdr:cNvPr>
        <xdr:cNvSpPr txBox="1"/>
      </xdr:nvSpPr>
      <xdr:spPr>
        <a:xfrm>
          <a:off x="5848350" y="19478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0" cy="233205"/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D869DFD0-D6EA-483A-87A2-14C6A6B7FA3B}"/>
            </a:ext>
          </a:extLst>
        </xdr:cNvPr>
        <xdr:cNvSpPr txBox="1"/>
      </xdr:nvSpPr>
      <xdr:spPr>
        <a:xfrm>
          <a:off x="5848350" y="22259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0" cy="233205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BCCCEDA2-916A-48C6-B43A-8E2130C205BF}"/>
            </a:ext>
          </a:extLst>
        </xdr:cNvPr>
        <xdr:cNvSpPr txBox="1"/>
      </xdr:nvSpPr>
      <xdr:spPr>
        <a:xfrm>
          <a:off x="5848350" y="248602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0" cy="233205"/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D82622D6-8CA5-4E49-A0DA-65E525120271}"/>
            </a:ext>
          </a:extLst>
        </xdr:cNvPr>
        <xdr:cNvSpPr txBox="1"/>
      </xdr:nvSpPr>
      <xdr:spPr>
        <a:xfrm>
          <a:off x="5848350" y="28384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0" cy="233205"/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077B5841-D53D-49F0-BE8D-C2E6DC3C5BAF}"/>
            </a:ext>
          </a:extLst>
        </xdr:cNvPr>
        <xdr:cNvSpPr txBox="1"/>
      </xdr:nvSpPr>
      <xdr:spPr>
        <a:xfrm>
          <a:off x="5848350" y="315944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0" cy="233205"/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AE8AFBF7-67E0-458D-9F92-5CCC10B9A406}"/>
            </a:ext>
          </a:extLst>
        </xdr:cNvPr>
        <xdr:cNvSpPr txBox="1"/>
      </xdr:nvSpPr>
      <xdr:spPr>
        <a:xfrm>
          <a:off x="5848350" y="3563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184730" cy="233205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CB05A63B-DFB0-4050-AE02-6A99BF593796}"/>
            </a:ext>
          </a:extLst>
        </xdr:cNvPr>
        <xdr:cNvSpPr txBox="1"/>
      </xdr:nvSpPr>
      <xdr:spPr>
        <a:xfrm>
          <a:off x="4648200" y="39700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119</xdr:row>
      <xdr:rowOff>0</xdr:rowOff>
    </xdr:from>
    <xdr:ext cx="184730" cy="233205"/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BEEB0425-9806-4CA6-9FEE-B1AAD4645744}"/>
            </a:ext>
          </a:extLst>
        </xdr:cNvPr>
        <xdr:cNvSpPr txBox="1"/>
      </xdr:nvSpPr>
      <xdr:spPr>
        <a:xfrm>
          <a:off x="5848350" y="42195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0" cy="233205"/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ACEBD85E-4616-47D1-B06C-3CB1393BF96D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0" cy="233205"/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ED851993-12FE-40B7-BD37-4F099E78CD62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0" cy="233205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23C5BB91-B615-46E0-94E1-9794BB53B8F8}"/>
            </a:ext>
          </a:extLst>
        </xdr:cNvPr>
        <xdr:cNvSpPr txBox="1"/>
      </xdr:nvSpPr>
      <xdr:spPr>
        <a:xfrm>
          <a:off x="5848350" y="26155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0" cy="233205"/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F32354D5-ADA4-4AE7-A68F-696FF8774F7D}"/>
            </a:ext>
          </a:extLst>
        </xdr:cNvPr>
        <xdr:cNvSpPr txBox="1"/>
      </xdr:nvSpPr>
      <xdr:spPr>
        <a:xfrm>
          <a:off x="5848350" y="26155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0" cy="233205"/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A3B1EAF8-DF9E-4E2E-9EC5-A73BC7038F94}"/>
            </a:ext>
          </a:extLst>
        </xdr:cNvPr>
        <xdr:cNvSpPr txBox="1"/>
      </xdr:nvSpPr>
      <xdr:spPr>
        <a:xfrm>
          <a:off x="5848350" y="332517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0" cy="233205"/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A11169E8-85A8-4E05-B5A6-B314AFC207D2}"/>
            </a:ext>
          </a:extLst>
        </xdr:cNvPr>
        <xdr:cNvSpPr txBox="1"/>
      </xdr:nvSpPr>
      <xdr:spPr>
        <a:xfrm>
          <a:off x="5848350" y="332517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111</xdr:row>
      <xdr:rowOff>0</xdr:rowOff>
    </xdr:from>
    <xdr:ext cx="184730" cy="233205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A2649F96-B329-4F53-9402-EBD950C0BF2D}"/>
            </a:ext>
          </a:extLst>
        </xdr:cNvPr>
        <xdr:cNvSpPr txBox="1"/>
      </xdr:nvSpPr>
      <xdr:spPr>
        <a:xfrm>
          <a:off x="5848350" y="39376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111</xdr:row>
      <xdr:rowOff>0</xdr:rowOff>
    </xdr:from>
    <xdr:ext cx="184730" cy="233205"/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081AB871-9DD5-4E86-9B3F-D209CE052871}"/>
            </a:ext>
          </a:extLst>
        </xdr:cNvPr>
        <xdr:cNvSpPr txBox="1"/>
      </xdr:nvSpPr>
      <xdr:spPr>
        <a:xfrm>
          <a:off x="5848350" y="39376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0</xdr:col>
      <xdr:colOff>2852740</xdr:colOff>
      <xdr:row>129</xdr:row>
      <xdr:rowOff>154778</xdr:rowOff>
    </xdr:from>
    <xdr:to>
      <xdr:col>3</xdr:col>
      <xdr:colOff>904873</xdr:colOff>
      <xdr:row>133</xdr:row>
      <xdr:rowOff>142872</xdr:rowOff>
    </xdr:to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593C2CE3-2E5B-462C-9BAE-59802E108DEF}"/>
            </a:ext>
          </a:extLst>
        </xdr:cNvPr>
        <xdr:cNvSpPr txBox="1"/>
      </xdr:nvSpPr>
      <xdr:spPr>
        <a:xfrm>
          <a:off x="2852740" y="45291372"/>
          <a:ext cx="2195508" cy="750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Claudia</a:t>
          </a:r>
          <a:r>
            <a:rPr lang="es-DO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Álvarez Troncoso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de Casinos y Juegos de Azar</a:t>
          </a: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2F808-A8A7-4305-82A4-21E38F54F07B}">
  <dimension ref="A2:M123"/>
  <sheetViews>
    <sheetView tabSelected="1" zoomScaleNormal="100" workbookViewId="0">
      <selection activeCell="K69" sqref="K69"/>
    </sheetView>
  </sheetViews>
  <sheetFormatPr baseColWidth="10" defaultRowHeight="15"/>
  <cols>
    <col min="1" max="1" width="50.5703125" customWidth="1"/>
    <col min="2" max="2" width="8.140625" customWidth="1"/>
    <col min="3" max="3" width="11" customWidth="1"/>
    <col min="4" max="4" width="18" customWidth="1"/>
    <col min="5" max="5" width="9.140625" customWidth="1"/>
    <col min="6" max="6" width="8.140625" customWidth="1"/>
    <col min="7" max="7" width="10.140625" customWidth="1"/>
    <col min="8" max="8" width="11.28515625" bestFit="1" customWidth="1"/>
    <col min="9" max="9" width="12" customWidth="1"/>
    <col min="11" max="11" width="19.7109375" customWidth="1"/>
  </cols>
  <sheetData>
    <row r="2" spans="1:11">
      <c r="I2" s="6"/>
    </row>
    <row r="3" spans="1:11" ht="30.75" customHeight="1">
      <c r="A3" s="107" t="s">
        <v>0</v>
      </c>
      <c r="B3" s="107"/>
      <c r="C3" s="107"/>
      <c r="D3" s="107"/>
      <c r="E3" s="107"/>
      <c r="F3" s="107"/>
      <c r="G3" s="107"/>
      <c r="H3" s="107"/>
      <c r="I3" s="107"/>
    </row>
    <row r="4" spans="1:11" ht="33.75" customHeight="1">
      <c r="A4" s="108" t="s">
        <v>1</v>
      </c>
      <c r="B4" s="108"/>
      <c r="C4" s="108"/>
      <c r="D4" s="108"/>
      <c r="E4" s="108"/>
      <c r="F4" s="108"/>
      <c r="G4" s="108"/>
      <c r="H4" s="108"/>
      <c r="I4" s="108"/>
    </row>
    <row r="5" spans="1:11" ht="34.5" customHeight="1">
      <c r="A5" s="109" t="s">
        <v>113</v>
      </c>
      <c r="B5" s="109"/>
      <c r="C5" s="109"/>
      <c r="D5" s="109"/>
      <c r="E5" s="109"/>
      <c r="F5" s="109"/>
      <c r="G5" s="109"/>
      <c r="H5" s="109"/>
      <c r="I5" s="109"/>
    </row>
    <row r="6" spans="1:11" ht="27" customHeight="1">
      <c r="E6" s="17"/>
      <c r="F6" s="2"/>
      <c r="G6" s="2"/>
      <c r="H6" s="110"/>
      <c r="I6" s="110"/>
    </row>
    <row r="7" spans="1:11" ht="21" customHeight="1">
      <c r="A7" s="3" t="s">
        <v>75</v>
      </c>
      <c r="B7" s="105" t="s">
        <v>112</v>
      </c>
      <c r="C7" s="106"/>
      <c r="D7" s="18" t="s">
        <v>114</v>
      </c>
      <c r="E7" s="2"/>
      <c r="F7" s="2"/>
      <c r="G7" s="2"/>
      <c r="H7" s="7"/>
      <c r="I7" s="7"/>
    </row>
    <row r="8" spans="1:11" ht="9.75" customHeight="1">
      <c r="A8" s="111"/>
      <c r="B8" s="111"/>
      <c r="C8" s="111"/>
      <c r="D8" s="111"/>
      <c r="E8" s="111"/>
      <c r="F8" s="111"/>
      <c r="G8" s="111"/>
      <c r="H8" s="111"/>
      <c r="I8" s="111"/>
    </row>
    <row r="9" spans="1:11" ht="27" customHeight="1">
      <c r="A9" s="103" t="s">
        <v>100</v>
      </c>
      <c r="B9" s="103"/>
      <c r="C9" s="103"/>
      <c r="D9" s="103"/>
      <c r="E9" s="103"/>
      <c r="F9" s="103"/>
      <c r="G9" s="103"/>
      <c r="H9" s="103"/>
      <c r="I9" s="103"/>
      <c r="J9" s="1"/>
      <c r="K9" s="1"/>
    </row>
    <row r="10" spans="1:11" ht="23.25">
      <c r="A10" s="112"/>
      <c r="B10" s="92" t="s">
        <v>105</v>
      </c>
      <c r="C10" s="92" t="s">
        <v>106</v>
      </c>
      <c r="D10" s="92" t="s">
        <v>107</v>
      </c>
      <c r="E10" s="101" t="s">
        <v>20</v>
      </c>
      <c r="F10" s="92" t="s">
        <v>105</v>
      </c>
      <c r="G10" s="92" t="s">
        <v>106</v>
      </c>
      <c r="H10" s="92" t="s">
        <v>107</v>
      </c>
      <c r="I10" s="101" t="s">
        <v>79</v>
      </c>
      <c r="J10" s="1"/>
      <c r="K10" s="1"/>
    </row>
    <row r="11" spans="1:11" ht="5.25" hidden="1" customHeight="1">
      <c r="A11" s="112"/>
      <c r="B11" s="93"/>
      <c r="C11" s="93"/>
      <c r="D11" s="93"/>
      <c r="E11" s="100"/>
      <c r="F11" s="93"/>
      <c r="G11" s="93"/>
      <c r="H11" s="93"/>
      <c r="I11" s="100"/>
      <c r="J11" s="1"/>
      <c r="K11" s="1"/>
    </row>
    <row r="12" spans="1:11" ht="30">
      <c r="A12" s="85" t="s">
        <v>3</v>
      </c>
      <c r="B12" s="36">
        <v>0</v>
      </c>
      <c r="C12" s="36">
        <v>0</v>
      </c>
      <c r="D12" s="36">
        <v>0</v>
      </c>
      <c r="E12" s="38">
        <v>0</v>
      </c>
      <c r="F12" s="36">
        <v>0</v>
      </c>
      <c r="G12" s="36">
        <v>0</v>
      </c>
      <c r="H12" s="36">
        <v>0</v>
      </c>
      <c r="I12" s="38">
        <v>0</v>
      </c>
    </row>
    <row r="13" spans="1:11" ht="30">
      <c r="A13" s="85" t="s">
        <v>4</v>
      </c>
      <c r="B13" s="36">
        <v>0</v>
      </c>
      <c r="C13" s="36">
        <v>0</v>
      </c>
      <c r="D13" s="36">
        <v>0</v>
      </c>
      <c r="E13" s="38">
        <v>0</v>
      </c>
      <c r="F13" s="36">
        <v>0</v>
      </c>
      <c r="G13" s="36">
        <v>0</v>
      </c>
      <c r="H13" s="36">
        <v>0</v>
      </c>
      <c r="I13" s="38">
        <v>0</v>
      </c>
    </row>
    <row r="14" spans="1:11" ht="30">
      <c r="A14" s="85" t="s">
        <v>5</v>
      </c>
      <c r="B14" s="36">
        <v>0</v>
      </c>
      <c r="C14" s="36">
        <v>0</v>
      </c>
      <c r="D14" s="36">
        <v>0</v>
      </c>
      <c r="E14" s="38">
        <v>0</v>
      </c>
      <c r="F14" s="36">
        <v>0</v>
      </c>
      <c r="G14" s="36">
        <v>0</v>
      </c>
      <c r="H14" s="36">
        <v>0</v>
      </c>
      <c r="I14" s="38">
        <v>0</v>
      </c>
    </row>
    <row r="15" spans="1:11" ht="30">
      <c r="A15" s="85" t="s">
        <v>6</v>
      </c>
      <c r="B15" s="36">
        <v>0</v>
      </c>
      <c r="C15" s="36">
        <v>0</v>
      </c>
      <c r="D15" s="36">
        <v>0</v>
      </c>
      <c r="E15" s="27">
        <v>0</v>
      </c>
      <c r="F15" s="36">
        <v>0</v>
      </c>
      <c r="G15" s="36">
        <v>0</v>
      </c>
      <c r="H15" s="36">
        <v>0</v>
      </c>
      <c r="I15" s="27">
        <v>0</v>
      </c>
    </row>
    <row r="16" spans="1:11" ht="45">
      <c r="A16" s="85" t="s">
        <v>7</v>
      </c>
      <c r="B16" s="36">
        <v>0</v>
      </c>
      <c r="C16" s="36">
        <v>0</v>
      </c>
      <c r="D16" s="36">
        <v>0</v>
      </c>
      <c r="E16" s="27">
        <v>0</v>
      </c>
      <c r="F16" s="36">
        <v>0</v>
      </c>
      <c r="G16" s="36">
        <v>0</v>
      </c>
      <c r="H16" s="36">
        <v>0</v>
      </c>
      <c r="I16" s="27">
        <v>0</v>
      </c>
    </row>
    <row r="17" spans="1:13" ht="45">
      <c r="A17" s="85" t="s">
        <v>8</v>
      </c>
      <c r="B17" s="36">
        <v>0</v>
      </c>
      <c r="C17" s="36">
        <v>0</v>
      </c>
      <c r="D17" s="36">
        <v>0</v>
      </c>
      <c r="E17" s="27">
        <v>0</v>
      </c>
      <c r="F17" s="36">
        <v>0</v>
      </c>
      <c r="G17" s="36">
        <v>0</v>
      </c>
      <c r="H17" s="36">
        <v>0</v>
      </c>
      <c r="I17" s="27">
        <v>0</v>
      </c>
    </row>
    <row r="18" spans="1:13" ht="51" customHeight="1">
      <c r="A18" s="85" t="s">
        <v>9</v>
      </c>
      <c r="B18" s="26">
        <v>0</v>
      </c>
      <c r="C18" s="26">
        <v>0</v>
      </c>
      <c r="D18" s="26">
        <v>0</v>
      </c>
      <c r="E18" s="27">
        <v>0</v>
      </c>
      <c r="F18" s="26">
        <v>0</v>
      </c>
      <c r="G18" s="26">
        <v>0</v>
      </c>
      <c r="H18" s="26">
        <v>0</v>
      </c>
      <c r="I18" s="27">
        <v>0</v>
      </c>
    </row>
    <row r="19" spans="1:13" ht="22.5" customHeight="1">
      <c r="A19" s="40"/>
      <c r="B19" s="25" t="s">
        <v>105</v>
      </c>
      <c r="C19" s="25" t="s">
        <v>106</v>
      </c>
      <c r="D19" s="25" t="s">
        <v>107</v>
      </c>
      <c r="E19" s="42" t="s">
        <v>20</v>
      </c>
      <c r="F19" s="25" t="s">
        <v>105</v>
      </c>
      <c r="G19" s="25" t="s">
        <v>106</v>
      </c>
      <c r="H19" s="25" t="s">
        <v>107</v>
      </c>
      <c r="I19" s="42" t="s">
        <v>79</v>
      </c>
    </row>
    <row r="20" spans="1:13" ht="31.5" customHeight="1">
      <c r="A20" s="85" t="s">
        <v>10</v>
      </c>
      <c r="B20" s="37">
        <v>0</v>
      </c>
      <c r="C20" s="37">
        <v>0</v>
      </c>
      <c r="D20" s="37">
        <v>0</v>
      </c>
      <c r="E20" s="39">
        <v>0</v>
      </c>
      <c r="F20" s="37">
        <v>0</v>
      </c>
      <c r="G20" s="37">
        <v>0</v>
      </c>
      <c r="H20" s="37">
        <v>0</v>
      </c>
      <c r="I20" s="39">
        <v>0</v>
      </c>
    </row>
    <row r="21" spans="1:13" ht="47.25" customHeight="1">
      <c r="A21" s="85" t="s">
        <v>11</v>
      </c>
      <c r="B21" s="37">
        <v>0</v>
      </c>
      <c r="C21" s="37">
        <v>0</v>
      </c>
      <c r="D21" s="37">
        <v>0</v>
      </c>
      <c r="E21" s="39">
        <v>0</v>
      </c>
      <c r="F21" s="37">
        <v>0</v>
      </c>
      <c r="G21" s="37">
        <v>0</v>
      </c>
      <c r="H21" s="37">
        <v>0</v>
      </c>
      <c r="I21" s="39">
        <v>0</v>
      </c>
    </row>
    <row r="22" spans="1:13" ht="42" customHeight="1">
      <c r="A22" s="85" t="s">
        <v>12</v>
      </c>
      <c r="B22" s="37">
        <v>0</v>
      </c>
      <c r="C22" s="37">
        <v>0</v>
      </c>
      <c r="D22" s="37">
        <v>0</v>
      </c>
      <c r="E22" s="39">
        <v>0</v>
      </c>
      <c r="F22" s="37">
        <v>0</v>
      </c>
      <c r="G22" s="37">
        <v>0</v>
      </c>
      <c r="H22" s="37">
        <v>0</v>
      </c>
      <c r="I22" s="39">
        <v>0</v>
      </c>
    </row>
    <row r="23" spans="1:13" ht="45.75" customHeight="1">
      <c r="A23" s="85" t="s">
        <v>13</v>
      </c>
      <c r="B23" s="37">
        <v>0</v>
      </c>
      <c r="C23" s="37">
        <v>0</v>
      </c>
      <c r="D23" s="37">
        <v>0</v>
      </c>
      <c r="E23" s="39">
        <v>0</v>
      </c>
      <c r="F23" s="37">
        <v>0</v>
      </c>
      <c r="G23" s="37">
        <v>0</v>
      </c>
      <c r="H23" s="37">
        <v>0</v>
      </c>
      <c r="I23" s="39">
        <v>0</v>
      </c>
    </row>
    <row r="24" spans="1:13" ht="60" customHeight="1">
      <c r="A24" s="85" t="s">
        <v>14</v>
      </c>
      <c r="B24" s="37">
        <v>0</v>
      </c>
      <c r="C24" s="37">
        <v>0</v>
      </c>
      <c r="D24" s="37">
        <v>0</v>
      </c>
      <c r="E24" s="39">
        <v>0</v>
      </c>
      <c r="F24" s="37">
        <v>0</v>
      </c>
      <c r="G24" s="37">
        <v>0</v>
      </c>
      <c r="H24" s="37">
        <v>0</v>
      </c>
      <c r="I24" s="39">
        <v>0</v>
      </c>
    </row>
    <row r="25" spans="1:13" ht="31.5" customHeight="1">
      <c r="A25" s="85" t="s">
        <v>15</v>
      </c>
      <c r="B25" s="37">
        <v>0</v>
      </c>
      <c r="C25" s="37">
        <v>0</v>
      </c>
      <c r="D25" s="37">
        <v>0</v>
      </c>
      <c r="E25" s="39">
        <v>0</v>
      </c>
      <c r="F25" s="37">
        <v>0</v>
      </c>
      <c r="G25" s="37">
        <v>0</v>
      </c>
      <c r="H25" s="37">
        <v>0</v>
      </c>
      <c r="I25" s="39">
        <v>0</v>
      </c>
    </row>
    <row r="26" spans="1:13" ht="63.75" customHeight="1">
      <c r="A26" s="85" t="s">
        <v>16</v>
      </c>
      <c r="B26" s="37">
        <v>0</v>
      </c>
      <c r="C26" s="37">
        <v>0</v>
      </c>
      <c r="D26" s="37">
        <v>0</v>
      </c>
      <c r="E26" s="39">
        <v>0</v>
      </c>
      <c r="F26" s="37">
        <v>0</v>
      </c>
      <c r="G26" s="37">
        <v>0</v>
      </c>
      <c r="H26" s="37">
        <v>0</v>
      </c>
      <c r="I26" s="39">
        <v>0</v>
      </c>
    </row>
    <row r="27" spans="1:13" ht="50.25" customHeight="1">
      <c r="A27" s="85" t="s">
        <v>17</v>
      </c>
      <c r="B27" s="26">
        <v>0</v>
      </c>
      <c r="C27" s="26">
        <v>0</v>
      </c>
      <c r="D27" s="26">
        <v>0</v>
      </c>
      <c r="E27" s="27">
        <v>0</v>
      </c>
      <c r="F27" s="26">
        <v>0</v>
      </c>
      <c r="G27" s="26">
        <v>0</v>
      </c>
      <c r="H27" s="26">
        <v>0</v>
      </c>
      <c r="I27" s="27">
        <v>0</v>
      </c>
    </row>
    <row r="28" spans="1:13" ht="29.25" customHeight="1">
      <c r="A28" s="85" t="s">
        <v>18</v>
      </c>
      <c r="B28" s="37">
        <v>0</v>
      </c>
      <c r="C28" s="37">
        <v>0</v>
      </c>
      <c r="D28" s="37">
        <v>0</v>
      </c>
      <c r="E28" s="39">
        <v>0</v>
      </c>
      <c r="F28" s="37">
        <v>0</v>
      </c>
      <c r="G28" s="37">
        <v>0</v>
      </c>
      <c r="H28" s="37">
        <v>0</v>
      </c>
      <c r="I28" s="39">
        <v>0</v>
      </c>
    </row>
    <row r="29" spans="1:13" ht="66.75" customHeight="1">
      <c r="A29" s="85" t="s">
        <v>19</v>
      </c>
      <c r="B29" s="37">
        <v>0</v>
      </c>
      <c r="C29" s="37">
        <v>0</v>
      </c>
      <c r="D29" s="37">
        <v>0</v>
      </c>
      <c r="E29" s="39">
        <v>0</v>
      </c>
      <c r="F29" s="37">
        <v>0</v>
      </c>
      <c r="G29" s="37">
        <v>0</v>
      </c>
      <c r="H29" s="37">
        <v>0</v>
      </c>
      <c r="I29" s="27">
        <v>0</v>
      </c>
    </row>
    <row r="30" spans="1:13" ht="26.25" customHeight="1">
      <c r="A30" s="86" t="s">
        <v>80</v>
      </c>
      <c r="B30" s="19">
        <v>0</v>
      </c>
      <c r="C30" s="19">
        <v>0</v>
      </c>
      <c r="D30" s="19">
        <v>0</v>
      </c>
      <c r="E30" s="20">
        <v>0</v>
      </c>
      <c r="F30" s="19">
        <v>0</v>
      </c>
      <c r="G30" s="19">
        <v>0</v>
      </c>
      <c r="H30" s="19">
        <v>0</v>
      </c>
      <c r="I30" s="21">
        <v>0</v>
      </c>
    </row>
    <row r="31" spans="1:13" ht="15.75">
      <c r="A31" s="43"/>
      <c r="B31" s="44"/>
      <c r="C31" s="44"/>
      <c r="D31" s="44"/>
      <c r="E31" s="45"/>
      <c r="F31" s="44"/>
      <c r="G31" s="44"/>
      <c r="H31" s="44"/>
      <c r="I31" s="45"/>
    </row>
    <row r="32" spans="1:13" ht="15" customHeight="1">
      <c r="A32" s="104"/>
      <c r="B32" s="92" t="s">
        <v>109</v>
      </c>
      <c r="C32" s="92" t="s">
        <v>106</v>
      </c>
      <c r="D32" s="92" t="s">
        <v>107</v>
      </c>
      <c r="E32" s="101" t="s">
        <v>20</v>
      </c>
      <c r="F32" s="92" t="s">
        <v>109</v>
      </c>
      <c r="G32" s="92" t="s">
        <v>106</v>
      </c>
      <c r="H32" s="92" t="s">
        <v>107</v>
      </c>
      <c r="I32" s="101" t="s">
        <v>79</v>
      </c>
      <c r="M32">
        <v>0</v>
      </c>
    </row>
    <row r="33" spans="1:9" ht="10.5" customHeight="1">
      <c r="A33" s="104"/>
      <c r="B33" s="93"/>
      <c r="C33" s="93"/>
      <c r="D33" s="93"/>
      <c r="E33" s="100"/>
      <c r="F33" s="93"/>
      <c r="G33" s="93"/>
      <c r="H33" s="93"/>
      <c r="I33" s="100"/>
    </row>
    <row r="34" spans="1:9" ht="23.25">
      <c r="A34" s="103" t="s">
        <v>88</v>
      </c>
      <c r="B34" s="103"/>
      <c r="C34" s="103"/>
      <c r="D34" s="103"/>
      <c r="E34" s="103"/>
      <c r="F34" s="103"/>
      <c r="G34" s="103"/>
      <c r="H34" s="103"/>
      <c r="I34" s="103"/>
    </row>
    <row r="35" spans="1:9" ht="30">
      <c r="A35" s="85" t="s">
        <v>22</v>
      </c>
      <c r="B35" s="26">
        <v>0</v>
      </c>
      <c r="C35" s="26">
        <v>0</v>
      </c>
      <c r="D35" s="26">
        <v>0</v>
      </c>
      <c r="E35" s="28">
        <v>0</v>
      </c>
      <c r="F35" s="26">
        <v>0</v>
      </c>
      <c r="G35" s="26">
        <v>0</v>
      </c>
      <c r="H35" s="26">
        <v>0</v>
      </c>
      <c r="I35" s="28">
        <v>0</v>
      </c>
    </row>
    <row r="36" spans="1:9" ht="37.5" customHeight="1">
      <c r="A36" s="85" t="s">
        <v>23</v>
      </c>
      <c r="B36" s="26">
        <v>0</v>
      </c>
      <c r="C36" s="26">
        <v>0</v>
      </c>
      <c r="D36" s="26">
        <v>0</v>
      </c>
      <c r="E36" s="28">
        <v>0</v>
      </c>
      <c r="F36" s="26">
        <v>0</v>
      </c>
      <c r="G36" s="26">
        <v>0</v>
      </c>
      <c r="H36" s="26">
        <v>0</v>
      </c>
      <c r="I36" s="28">
        <v>0</v>
      </c>
    </row>
    <row r="37" spans="1:9" ht="16.5" customHeight="1">
      <c r="A37" s="52"/>
      <c r="B37" s="52"/>
      <c r="C37" s="52"/>
      <c r="D37" s="52"/>
      <c r="E37" s="52"/>
      <c r="F37" s="52"/>
      <c r="G37" s="52"/>
      <c r="H37" s="52"/>
      <c r="I37" s="53"/>
    </row>
    <row r="38" spans="1:9" ht="23.25">
      <c r="A38" s="103" t="s">
        <v>24</v>
      </c>
      <c r="B38" s="103"/>
      <c r="C38" s="103"/>
      <c r="D38" s="103"/>
      <c r="E38" s="103"/>
      <c r="F38" s="103"/>
      <c r="G38" s="103"/>
      <c r="H38" s="103"/>
      <c r="I38" s="103"/>
    </row>
    <row r="39" spans="1:9" ht="30">
      <c r="A39" s="85" t="s">
        <v>25</v>
      </c>
      <c r="B39" s="26">
        <v>0</v>
      </c>
      <c r="C39" s="26">
        <v>0</v>
      </c>
      <c r="D39" s="26">
        <v>0</v>
      </c>
      <c r="E39" s="28">
        <v>0</v>
      </c>
      <c r="F39" s="26">
        <v>0</v>
      </c>
      <c r="G39" s="26">
        <v>0</v>
      </c>
      <c r="H39" s="26">
        <v>0</v>
      </c>
      <c r="I39" s="28">
        <v>0</v>
      </c>
    </row>
    <row r="40" spans="1:9" ht="16.5" customHeight="1">
      <c r="A40" s="52"/>
      <c r="B40" s="52"/>
      <c r="C40" s="52"/>
      <c r="D40" s="52"/>
      <c r="E40" s="54"/>
      <c r="F40" s="52"/>
      <c r="G40" s="53"/>
      <c r="H40" s="53"/>
      <c r="I40" s="55"/>
    </row>
    <row r="41" spans="1:9" ht="23.25">
      <c r="A41" s="103" t="s">
        <v>26</v>
      </c>
      <c r="B41" s="103"/>
      <c r="C41" s="103"/>
      <c r="D41" s="103"/>
      <c r="E41" s="103"/>
      <c r="F41" s="103"/>
      <c r="G41" s="103"/>
      <c r="H41" s="103"/>
      <c r="I41" s="103"/>
    </row>
    <row r="42" spans="1:9" ht="30">
      <c r="A42" s="85" t="s">
        <v>27</v>
      </c>
      <c r="B42" s="26">
        <v>1</v>
      </c>
      <c r="C42" s="26">
        <v>2</v>
      </c>
      <c r="D42" s="26">
        <v>2</v>
      </c>
      <c r="E42" s="28">
        <f>SUM(B42:D42)</f>
        <v>5</v>
      </c>
      <c r="F42" s="26">
        <v>1</v>
      </c>
      <c r="G42" s="26">
        <v>1</v>
      </c>
      <c r="H42" s="26">
        <v>0</v>
      </c>
      <c r="I42" s="29">
        <f>SUM(F42:H42)</f>
        <v>2</v>
      </c>
    </row>
    <row r="43" spans="1:9" ht="15.75">
      <c r="A43" s="62"/>
      <c r="B43" s="32"/>
      <c r="C43" s="32"/>
      <c r="D43" s="32"/>
      <c r="E43" s="63"/>
      <c r="F43" s="32"/>
      <c r="G43" s="32"/>
      <c r="H43" s="32"/>
      <c r="I43" s="32"/>
    </row>
    <row r="44" spans="1:9" ht="23.25">
      <c r="A44" s="103" t="s">
        <v>89</v>
      </c>
      <c r="B44" s="103"/>
      <c r="C44" s="103"/>
      <c r="D44" s="103"/>
      <c r="E44" s="103"/>
      <c r="F44" s="103"/>
      <c r="G44" s="103"/>
      <c r="H44" s="103"/>
      <c r="I44" s="103"/>
    </row>
    <row r="45" spans="1:9" ht="30">
      <c r="A45" s="87" t="s">
        <v>28</v>
      </c>
      <c r="B45" s="72">
        <v>1</v>
      </c>
      <c r="C45" s="72">
        <v>0</v>
      </c>
      <c r="D45" s="73">
        <v>0</v>
      </c>
      <c r="E45" s="28">
        <f>SUM(B45:D45)</f>
        <v>1</v>
      </c>
      <c r="F45" s="26">
        <v>0</v>
      </c>
      <c r="G45" s="26">
        <v>1</v>
      </c>
      <c r="H45" s="26">
        <v>0</v>
      </c>
      <c r="I45" s="28">
        <f>SUM(F45:H45)</f>
        <v>1</v>
      </c>
    </row>
    <row r="46" spans="1:9" ht="30">
      <c r="A46" s="87" t="s">
        <v>29</v>
      </c>
      <c r="B46" s="72">
        <v>0</v>
      </c>
      <c r="C46" s="72">
        <v>0</v>
      </c>
      <c r="D46" s="73">
        <v>0</v>
      </c>
      <c r="E46" s="28">
        <v>0</v>
      </c>
      <c r="F46" s="26">
        <v>1</v>
      </c>
      <c r="G46" s="26">
        <v>0</v>
      </c>
      <c r="H46" s="26">
        <v>0</v>
      </c>
      <c r="I46" s="28">
        <f>SUM(F46:H46)</f>
        <v>1</v>
      </c>
    </row>
    <row r="47" spans="1:9">
      <c r="A47" s="87" t="s">
        <v>30</v>
      </c>
      <c r="B47" s="72">
        <v>0</v>
      </c>
      <c r="C47" s="72">
        <v>1</v>
      </c>
      <c r="D47" s="73">
        <v>0</v>
      </c>
      <c r="E47" s="28">
        <f>SUM(B47:D47)</f>
        <v>1</v>
      </c>
      <c r="F47" s="26">
        <v>0</v>
      </c>
      <c r="G47" s="26">
        <v>0</v>
      </c>
      <c r="H47" s="26">
        <v>0</v>
      </c>
      <c r="I47" s="28">
        <v>0</v>
      </c>
    </row>
    <row r="48" spans="1:9" ht="30">
      <c r="A48" s="87" t="s">
        <v>31</v>
      </c>
      <c r="B48" s="72">
        <v>0</v>
      </c>
      <c r="C48" s="72">
        <v>0</v>
      </c>
      <c r="D48" s="73">
        <v>0</v>
      </c>
      <c r="E48" s="28">
        <v>0</v>
      </c>
      <c r="F48" s="26">
        <v>0</v>
      </c>
      <c r="G48" s="26">
        <v>0</v>
      </c>
      <c r="H48" s="26">
        <v>0</v>
      </c>
      <c r="I48" s="28">
        <v>0</v>
      </c>
    </row>
    <row r="49" spans="1:9" ht="45">
      <c r="A49" s="87" t="s">
        <v>32</v>
      </c>
      <c r="B49" s="72">
        <v>0</v>
      </c>
      <c r="C49" s="72">
        <v>0</v>
      </c>
      <c r="D49" s="73">
        <v>0</v>
      </c>
      <c r="E49" s="28">
        <f>SUM(B49:D49)</f>
        <v>0</v>
      </c>
      <c r="F49" s="26">
        <v>0</v>
      </c>
      <c r="G49" s="26">
        <v>0</v>
      </c>
      <c r="H49" s="26">
        <v>0</v>
      </c>
      <c r="I49" s="28">
        <v>0</v>
      </c>
    </row>
    <row r="50" spans="1:9" ht="21" customHeight="1">
      <c r="A50" s="88" t="s">
        <v>33</v>
      </c>
      <c r="B50" s="72">
        <v>1</v>
      </c>
      <c r="C50" s="72">
        <v>1</v>
      </c>
      <c r="D50" s="73">
        <v>0</v>
      </c>
      <c r="E50" s="28">
        <f>SUM(B50:D50)</f>
        <v>2</v>
      </c>
      <c r="F50" s="26">
        <v>1</v>
      </c>
      <c r="G50" s="26">
        <v>1</v>
      </c>
      <c r="H50" s="26">
        <v>0</v>
      </c>
      <c r="I50" s="28">
        <v>2</v>
      </c>
    </row>
    <row r="51" spans="1:9" ht="33" customHeight="1">
      <c r="A51" s="85" t="s">
        <v>34</v>
      </c>
      <c r="B51" s="72">
        <v>0</v>
      </c>
      <c r="C51" s="72">
        <v>0</v>
      </c>
      <c r="D51" s="73">
        <v>0</v>
      </c>
      <c r="E51" s="28">
        <f>SUM(B51:D51)</f>
        <v>0</v>
      </c>
      <c r="F51" s="26">
        <v>0</v>
      </c>
      <c r="G51" s="26">
        <v>0</v>
      </c>
      <c r="H51" s="26">
        <v>0</v>
      </c>
      <c r="I51" s="28">
        <v>0</v>
      </c>
    </row>
    <row r="52" spans="1:9" ht="26.25" customHeight="1">
      <c r="A52" s="40"/>
      <c r="B52" s="84" t="s">
        <v>105</v>
      </c>
      <c r="C52" s="84" t="s">
        <v>106</v>
      </c>
      <c r="D52" s="84" t="s">
        <v>107</v>
      </c>
      <c r="E52" s="42" t="s">
        <v>20</v>
      </c>
      <c r="F52" s="84" t="s">
        <v>105</v>
      </c>
      <c r="G52" s="84" t="s">
        <v>106</v>
      </c>
      <c r="H52" s="84" t="s">
        <v>107</v>
      </c>
      <c r="I52" s="42" t="s">
        <v>79</v>
      </c>
    </row>
    <row r="53" spans="1:9" ht="56.25" customHeight="1">
      <c r="A53" s="85" t="s">
        <v>35</v>
      </c>
      <c r="B53" s="74">
        <v>1</v>
      </c>
      <c r="C53" s="74">
        <v>0</v>
      </c>
      <c r="D53" s="75">
        <v>0</v>
      </c>
      <c r="E53" s="28">
        <v>1</v>
      </c>
      <c r="F53" s="26">
        <v>1</v>
      </c>
      <c r="G53" s="26">
        <v>0</v>
      </c>
      <c r="H53" s="26">
        <v>0</v>
      </c>
      <c r="I53" s="28">
        <v>1</v>
      </c>
    </row>
    <row r="54" spans="1:9" ht="45">
      <c r="A54" s="85" t="s">
        <v>36</v>
      </c>
      <c r="B54" s="74">
        <v>6</v>
      </c>
      <c r="C54" s="76">
        <v>2</v>
      </c>
      <c r="D54" s="75">
        <v>0</v>
      </c>
      <c r="E54" s="28">
        <f>SUM(B54:D54)</f>
        <v>8</v>
      </c>
      <c r="F54" s="26">
        <v>0</v>
      </c>
      <c r="G54" s="26">
        <v>10</v>
      </c>
      <c r="H54" s="26">
        <v>0</v>
      </c>
      <c r="I54" s="28">
        <f>SUM(F54:H54)</f>
        <v>10</v>
      </c>
    </row>
    <row r="55" spans="1:9">
      <c r="A55" s="85" t="s">
        <v>37</v>
      </c>
      <c r="B55" s="74">
        <v>0</v>
      </c>
      <c r="C55" s="76">
        <v>0</v>
      </c>
      <c r="D55" s="75">
        <v>0</v>
      </c>
      <c r="E55" s="28">
        <v>0</v>
      </c>
      <c r="F55" s="26">
        <v>0</v>
      </c>
      <c r="G55" s="26">
        <v>0</v>
      </c>
      <c r="H55" s="26">
        <v>0</v>
      </c>
      <c r="I55" s="28">
        <v>0</v>
      </c>
    </row>
    <row r="56" spans="1:9" ht="21.75" customHeight="1">
      <c r="A56" s="85" t="s">
        <v>38</v>
      </c>
      <c r="B56" s="74">
        <v>0</v>
      </c>
      <c r="C56" s="74">
        <v>0</v>
      </c>
      <c r="D56" s="75">
        <v>0</v>
      </c>
      <c r="E56" s="28">
        <v>0</v>
      </c>
      <c r="F56" s="26">
        <v>0</v>
      </c>
      <c r="G56" s="26">
        <v>0</v>
      </c>
      <c r="H56" s="26">
        <v>0</v>
      </c>
      <c r="I56" s="28">
        <v>0</v>
      </c>
    </row>
    <row r="57" spans="1:9" ht="30">
      <c r="A57" s="85" t="s">
        <v>78</v>
      </c>
      <c r="B57" s="74">
        <v>7</v>
      </c>
      <c r="C57" s="74">
        <v>2</v>
      </c>
      <c r="D57" s="75">
        <v>9</v>
      </c>
      <c r="E57" s="28">
        <f>SUM(B57:D57)</f>
        <v>18</v>
      </c>
      <c r="F57" s="26">
        <v>0</v>
      </c>
      <c r="G57" s="26">
        <v>9</v>
      </c>
      <c r="H57" s="26">
        <v>0</v>
      </c>
      <c r="I57" s="28">
        <f>SUM(F57:H57)</f>
        <v>9</v>
      </c>
    </row>
    <row r="58" spans="1:9" ht="15" customHeight="1">
      <c r="A58" s="85" t="s">
        <v>39</v>
      </c>
      <c r="B58" s="74">
        <v>0</v>
      </c>
      <c r="C58" s="74">
        <v>0</v>
      </c>
      <c r="D58" s="75">
        <v>1</v>
      </c>
      <c r="E58" s="28">
        <v>1</v>
      </c>
      <c r="F58" s="26">
        <v>0</v>
      </c>
      <c r="G58" s="26">
        <v>0</v>
      </c>
      <c r="H58" s="26">
        <v>1</v>
      </c>
      <c r="I58" s="28">
        <f>SUM(F58:H58)</f>
        <v>1</v>
      </c>
    </row>
    <row r="59" spans="1:9" ht="45" customHeight="1">
      <c r="A59" s="85" t="s">
        <v>40</v>
      </c>
      <c r="B59" s="74">
        <v>0</v>
      </c>
      <c r="C59" s="76">
        <v>0</v>
      </c>
      <c r="D59" s="75">
        <v>0</v>
      </c>
      <c r="E59" s="28">
        <v>0</v>
      </c>
      <c r="F59" s="26">
        <v>0</v>
      </c>
      <c r="G59" s="26">
        <v>0</v>
      </c>
      <c r="H59" s="26">
        <v>0</v>
      </c>
      <c r="I59" s="28">
        <v>0</v>
      </c>
    </row>
    <row r="60" spans="1:9" ht="60">
      <c r="A60" s="85" t="s">
        <v>42</v>
      </c>
      <c r="B60" s="74">
        <v>0</v>
      </c>
      <c r="C60" s="74">
        <v>0</v>
      </c>
      <c r="D60" s="75">
        <v>0</v>
      </c>
      <c r="E60" s="28">
        <v>0</v>
      </c>
      <c r="F60" s="26">
        <v>0</v>
      </c>
      <c r="G60" s="26">
        <v>0</v>
      </c>
      <c r="H60" s="26">
        <v>0</v>
      </c>
      <c r="I60" s="28">
        <v>0</v>
      </c>
    </row>
    <row r="61" spans="1:9" ht="45">
      <c r="A61" s="85" t="s">
        <v>43</v>
      </c>
      <c r="B61" s="74">
        <v>1</v>
      </c>
      <c r="C61" s="74">
        <v>1</v>
      </c>
      <c r="D61" s="75">
        <v>0</v>
      </c>
      <c r="E61" s="28">
        <f>SUM(B61:D61)</f>
        <v>2</v>
      </c>
      <c r="F61" s="26">
        <v>0</v>
      </c>
      <c r="G61" s="26">
        <v>0</v>
      </c>
      <c r="H61" s="26">
        <v>0</v>
      </c>
      <c r="I61" s="28">
        <v>0</v>
      </c>
    </row>
    <row r="62" spans="1:9" ht="45">
      <c r="A62" s="85" t="s">
        <v>44</v>
      </c>
      <c r="B62" s="74">
        <v>0</v>
      </c>
      <c r="C62" s="76">
        <v>0</v>
      </c>
      <c r="D62" s="75">
        <v>0</v>
      </c>
      <c r="E62" s="28">
        <v>0</v>
      </c>
      <c r="F62" s="26">
        <v>0</v>
      </c>
      <c r="G62" s="26">
        <v>0</v>
      </c>
      <c r="H62" s="26">
        <v>0</v>
      </c>
      <c r="I62" s="28">
        <v>0</v>
      </c>
    </row>
    <row r="63" spans="1:9" ht="35.25" customHeight="1">
      <c r="A63" s="85" t="s">
        <v>45</v>
      </c>
      <c r="B63" s="74">
        <v>0</v>
      </c>
      <c r="C63" s="74">
        <v>0</v>
      </c>
      <c r="D63" s="75">
        <v>0</v>
      </c>
      <c r="E63" s="28">
        <v>0</v>
      </c>
      <c r="F63" s="26">
        <v>0</v>
      </c>
      <c r="G63" s="26">
        <v>0</v>
      </c>
      <c r="H63" s="26">
        <v>0</v>
      </c>
      <c r="I63" s="28">
        <v>0</v>
      </c>
    </row>
    <row r="64" spans="1:9" ht="29.25" customHeight="1">
      <c r="A64" s="85" t="s">
        <v>46</v>
      </c>
      <c r="B64" s="74">
        <v>3</v>
      </c>
      <c r="C64" s="74">
        <v>1</v>
      </c>
      <c r="D64" s="75">
        <v>0</v>
      </c>
      <c r="E64" s="28">
        <f>SUM(B64:D64)</f>
        <v>4</v>
      </c>
      <c r="F64" s="26">
        <v>0</v>
      </c>
      <c r="G64" s="26">
        <v>12</v>
      </c>
      <c r="H64" s="26">
        <v>0</v>
      </c>
      <c r="I64" s="28">
        <v>12</v>
      </c>
    </row>
    <row r="65" spans="1:9" ht="23.25" customHeight="1">
      <c r="A65" s="89" t="s">
        <v>81</v>
      </c>
      <c r="B65" s="16">
        <v>21</v>
      </c>
      <c r="C65" s="16">
        <v>10</v>
      </c>
      <c r="D65" s="16">
        <v>12</v>
      </c>
      <c r="E65" s="22">
        <v>43</v>
      </c>
      <c r="F65" s="16">
        <v>4</v>
      </c>
      <c r="G65" s="16">
        <v>34</v>
      </c>
      <c r="H65" s="16">
        <f>SUM(H45:H64)</f>
        <v>1</v>
      </c>
      <c r="I65" s="22">
        <v>39</v>
      </c>
    </row>
    <row r="66" spans="1:9" ht="15.75">
      <c r="A66" s="46"/>
      <c r="B66" s="47"/>
      <c r="C66" s="47"/>
      <c r="D66" s="47"/>
      <c r="E66" s="48"/>
      <c r="F66" s="49"/>
      <c r="G66" s="49"/>
      <c r="H66" s="49"/>
      <c r="I66" s="48"/>
    </row>
    <row r="67" spans="1:9" ht="26.25" customHeight="1">
      <c r="A67" s="40"/>
      <c r="B67" s="84" t="s">
        <v>105</v>
      </c>
      <c r="C67" s="84" t="s">
        <v>106</v>
      </c>
      <c r="D67" s="84" t="s">
        <v>107</v>
      </c>
      <c r="E67" s="42" t="s">
        <v>20</v>
      </c>
      <c r="F67" s="84" t="s">
        <v>105</v>
      </c>
      <c r="G67" s="84" t="s">
        <v>106</v>
      </c>
      <c r="H67" s="84" t="s">
        <v>107</v>
      </c>
      <c r="I67" s="42" t="s">
        <v>79</v>
      </c>
    </row>
    <row r="68" spans="1:9" ht="23.25">
      <c r="A68" s="94" t="s">
        <v>47</v>
      </c>
      <c r="B68" s="95"/>
      <c r="C68" s="95"/>
      <c r="D68" s="95"/>
      <c r="E68" s="95"/>
      <c r="F68" s="95"/>
      <c r="G68" s="95"/>
      <c r="H68" s="95"/>
      <c r="I68" s="95"/>
    </row>
    <row r="69" spans="1:9" ht="30">
      <c r="A69" s="85" t="s">
        <v>48</v>
      </c>
      <c r="B69" s="26">
        <v>0</v>
      </c>
      <c r="C69" s="26">
        <v>0</v>
      </c>
      <c r="D69" s="26">
        <v>0</v>
      </c>
      <c r="E69" s="28">
        <v>0</v>
      </c>
      <c r="F69" s="26">
        <v>0</v>
      </c>
      <c r="G69" s="26">
        <v>0</v>
      </c>
      <c r="H69" s="26">
        <v>0</v>
      </c>
      <c r="I69" s="28">
        <v>0</v>
      </c>
    </row>
    <row r="70" spans="1:9" ht="16.5" customHeight="1">
      <c r="A70" s="56"/>
      <c r="B70" s="57"/>
      <c r="C70" s="57"/>
      <c r="D70" s="57"/>
      <c r="E70" s="57"/>
      <c r="F70" s="57"/>
      <c r="G70" s="57"/>
      <c r="H70" s="57"/>
      <c r="I70" s="58"/>
    </row>
    <row r="71" spans="1:9" ht="23.25">
      <c r="A71" s="94" t="s">
        <v>82</v>
      </c>
      <c r="B71" s="95"/>
      <c r="C71" s="95"/>
      <c r="D71" s="95"/>
      <c r="E71" s="95"/>
      <c r="F71" s="95"/>
      <c r="G71" s="95"/>
      <c r="H71" s="95"/>
      <c r="I71" s="95"/>
    </row>
    <row r="72" spans="1:9" ht="30">
      <c r="A72" s="85" t="s">
        <v>50</v>
      </c>
      <c r="B72" s="26">
        <v>0</v>
      </c>
      <c r="C72" s="26">
        <v>0</v>
      </c>
      <c r="D72" s="26">
        <v>0</v>
      </c>
      <c r="E72" s="28">
        <v>0</v>
      </c>
      <c r="F72" s="26">
        <v>0</v>
      </c>
      <c r="G72" s="26">
        <v>0</v>
      </c>
      <c r="H72" s="26">
        <v>0</v>
      </c>
      <c r="I72" s="28">
        <v>0</v>
      </c>
    </row>
    <row r="73" spans="1:9" ht="15.75">
      <c r="A73" s="62"/>
      <c r="B73" s="32"/>
      <c r="C73" s="32"/>
      <c r="D73" s="32"/>
      <c r="E73" s="63"/>
      <c r="F73" s="32"/>
      <c r="G73" s="32"/>
      <c r="H73" s="32"/>
      <c r="I73" s="63"/>
    </row>
    <row r="74" spans="1:9">
      <c r="A74" s="104"/>
      <c r="B74" s="92" t="s">
        <v>105</v>
      </c>
      <c r="C74" s="92" t="s">
        <v>106</v>
      </c>
      <c r="D74" s="92" t="s">
        <v>107</v>
      </c>
      <c r="E74" s="101" t="s">
        <v>20</v>
      </c>
      <c r="F74" s="92" t="s">
        <v>105</v>
      </c>
      <c r="G74" s="92" t="s">
        <v>106</v>
      </c>
      <c r="H74" s="92" t="s">
        <v>107</v>
      </c>
      <c r="I74" s="101" t="s">
        <v>79</v>
      </c>
    </row>
    <row r="75" spans="1:9" ht="12.75" customHeight="1">
      <c r="A75" s="104"/>
      <c r="B75" s="93"/>
      <c r="C75" s="93"/>
      <c r="D75" s="93"/>
      <c r="E75" s="100"/>
      <c r="F75" s="93"/>
      <c r="G75" s="93"/>
      <c r="H75" s="93"/>
      <c r="I75" s="100"/>
    </row>
    <row r="76" spans="1:9" ht="23.25">
      <c r="A76" s="94" t="s">
        <v>49</v>
      </c>
      <c r="B76" s="95"/>
      <c r="C76" s="95"/>
      <c r="D76" s="95"/>
      <c r="E76" s="95"/>
      <c r="F76" s="95"/>
      <c r="G76" s="95"/>
      <c r="H76" s="95"/>
      <c r="I76" s="95"/>
    </row>
    <row r="77" spans="1:9" ht="30">
      <c r="A77" s="90" t="s">
        <v>51</v>
      </c>
      <c r="B77" s="34">
        <v>0</v>
      </c>
      <c r="C77" s="26">
        <v>0</v>
      </c>
      <c r="D77" s="35">
        <v>0</v>
      </c>
      <c r="E77" s="28">
        <v>0</v>
      </c>
      <c r="F77" s="26">
        <v>0</v>
      </c>
      <c r="G77" s="26">
        <v>0</v>
      </c>
      <c r="H77" s="26">
        <v>0</v>
      </c>
      <c r="I77" s="28">
        <v>0</v>
      </c>
    </row>
    <row r="78" spans="1:9" ht="30">
      <c r="A78" s="90" t="s">
        <v>52</v>
      </c>
      <c r="B78" s="26">
        <v>0</v>
      </c>
      <c r="C78" s="26">
        <v>0</v>
      </c>
      <c r="D78" s="26">
        <v>0</v>
      </c>
      <c r="E78" s="28">
        <v>0</v>
      </c>
      <c r="F78" s="26">
        <v>0</v>
      </c>
      <c r="G78" s="26">
        <v>0</v>
      </c>
      <c r="H78" s="26">
        <v>0</v>
      </c>
      <c r="I78" s="28">
        <v>0</v>
      </c>
    </row>
    <row r="79" spans="1:9" ht="15" customHeight="1">
      <c r="A79" s="15"/>
      <c r="B79" s="12"/>
      <c r="C79" s="12"/>
      <c r="D79" s="12"/>
      <c r="E79" s="13"/>
      <c r="F79" s="12"/>
      <c r="G79" s="12"/>
      <c r="H79" s="12"/>
      <c r="I79" s="13"/>
    </row>
    <row r="80" spans="1:9" ht="23.25">
      <c r="A80" s="102" t="s">
        <v>90</v>
      </c>
      <c r="B80" s="102"/>
      <c r="C80" s="102"/>
      <c r="D80" s="102"/>
      <c r="E80" s="102"/>
      <c r="F80" s="102"/>
      <c r="G80" s="102"/>
      <c r="H80" s="102"/>
      <c r="I80" s="102"/>
    </row>
    <row r="81" spans="1:9">
      <c r="A81" s="85" t="s">
        <v>53</v>
      </c>
      <c r="B81" s="77">
        <v>0</v>
      </c>
      <c r="C81" s="78">
        <v>0</v>
      </c>
      <c r="D81" s="77">
        <v>0</v>
      </c>
      <c r="E81" s="28">
        <v>0</v>
      </c>
      <c r="F81" s="26">
        <v>0</v>
      </c>
      <c r="G81" s="26">
        <v>0</v>
      </c>
      <c r="H81" s="26">
        <v>0</v>
      </c>
      <c r="I81" s="28">
        <v>0</v>
      </c>
    </row>
    <row r="82" spans="1:9" ht="20.25" customHeight="1">
      <c r="A82" s="85" t="s">
        <v>54</v>
      </c>
      <c r="B82" s="77">
        <v>0</v>
      </c>
      <c r="C82" s="78">
        <v>0</v>
      </c>
      <c r="D82" s="77">
        <v>0</v>
      </c>
      <c r="E82" s="28">
        <v>0</v>
      </c>
      <c r="F82" s="26">
        <v>0</v>
      </c>
      <c r="G82" s="26">
        <v>0</v>
      </c>
      <c r="H82" s="26">
        <v>1</v>
      </c>
      <c r="I82" s="28">
        <f>SUM(F82:H82)</f>
        <v>1</v>
      </c>
    </row>
    <row r="83" spans="1:9" ht="19.5" customHeight="1">
      <c r="A83" s="88" t="s">
        <v>55</v>
      </c>
      <c r="B83" s="77">
        <v>6</v>
      </c>
      <c r="C83" s="78">
        <v>9</v>
      </c>
      <c r="D83" s="77">
        <v>10</v>
      </c>
      <c r="E83" s="28">
        <f>SUM(B83:D83)</f>
        <v>25</v>
      </c>
      <c r="F83" s="26">
        <v>6</v>
      </c>
      <c r="G83" s="26">
        <v>9</v>
      </c>
      <c r="H83" s="26">
        <v>10</v>
      </c>
      <c r="I83" s="28">
        <v>25</v>
      </c>
    </row>
    <row r="84" spans="1:9" ht="28.5" customHeight="1">
      <c r="A84" s="85" t="s">
        <v>83</v>
      </c>
      <c r="B84" s="77">
        <v>0</v>
      </c>
      <c r="C84" s="79">
        <v>0</v>
      </c>
      <c r="D84" s="77">
        <v>0</v>
      </c>
      <c r="E84" s="28">
        <v>0</v>
      </c>
      <c r="F84" s="26">
        <v>0</v>
      </c>
      <c r="G84" s="26">
        <v>0</v>
      </c>
      <c r="H84" s="26">
        <v>0</v>
      </c>
      <c r="I84" s="28">
        <v>0</v>
      </c>
    </row>
    <row r="85" spans="1:9" ht="21" customHeight="1">
      <c r="A85" s="85" t="s">
        <v>84</v>
      </c>
      <c r="B85" s="77">
        <v>3</v>
      </c>
      <c r="C85" s="78">
        <v>3</v>
      </c>
      <c r="D85" s="77">
        <v>2</v>
      </c>
      <c r="E85" s="28">
        <f>SUM(B85:D85)</f>
        <v>8</v>
      </c>
      <c r="F85" s="26">
        <v>0</v>
      </c>
      <c r="G85" s="26">
        <v>0</v>
      </c>
      <c r="H85" s="26">
        <v>2</v>
      </c>
      <c r="I85" s="28">
        <f>SUM(F85:H85)</f>
        <v>2</v>
      </c>
    </row>
    <row r="86" spans="1:9" ht="19.5" customHeight="1">
      <c r="A86" s="85" t="s">
        <v>56</v>
      </c>
      <c r="B86" s="77">
        <v>0</v>
      </c>
      <c r="C86" s="80">
        <v>0</v>
      </c>
      <c r="D86" s="77">
        <v>0</v>
      </c>
      <c r="E86" s="28">
        <v>0</v>
      </c>
      <c r="F86" s="26">
        <v>0</v>
      </c>
      <c r="G86" s="26">
        <v>0</v>
      </c>
      <c r="H86" s="26">
        <v>0</v>
      </c>
      <c r="I86" s="28">
        <v>0</v>
      </c>
    </row>
    <row r="87" spans="1:9" ht="19.5" customHeight="1">
      <c r="A87" s="85" t="s">
        <v>85</v>
      </c>
      <c r="B87" s="77">
        <v>0</v>
      </c>
      <c r="C87" s="81">
        <v>0</v>
      </c>
      <c r="D87" s="77">
        <v>0</v>
      </c>
      <c r="E87" s="8">
        <v>0</v>
      </c>
      <c r="F87" s="26">
        <v>0</v>
      </c>
      <c r="G87" s="26">
        <v>0</v>
      </c>
      <c r="H87" s="4">
        <v>0</v>
      </c>
      <c r="I87" s="8">
        <v>0</v>
      </c>
    </row>
    <row r="88" spans="1:9" ht="29.25" customHeight="1">
      <c r="A88" s="85" t="s">
        <v>93</v>
      </c>
      <c r="B88" s="77">
        <v>0</v>
      </c>
      <c r="C88" s="77">
        <v>0</v>
      </c>
      <c r="D88" s="77">
        <v>0</v>
      </c>
      <c r="E88" s="8">
        <v>0</v>
      </c>
      <c r="F88" s="26">
        <v>0</v>
      </c>
      <c r="G88" s="26">
        <v>0</v>
      </c>
      <c r="H88" s="4">
        <v>0</v>
      </c>
      <c r="I88" s="8">
        <v>0</v>
      </c>
    </row>
    <row r="89" spans="1:9" ht="27.75" customHeight="1">
      <c r="A89" s="89" t="s">
        <v>94</v>
      </c>
      <c r="B89" s="16">
        <f t="shared" ref="B89:H89" si="0">SUM(B81:B88)</f>
        <v>9</v>
      </c>
      <c r="C89" s="16">
        <f t="shared" si="0"/>
        <v>12</v>
      </c>
      <c r="D89" s="16">
        <f t="shared" si="0"/>
        <v>12</v>
      </c>
      <c r="E89" s="22">
        <f t="shared" si="0"/>
        <v>33</v>
      </c>
      <c r="F89" s="16">
        <f t="shared" si="0"/>
        <v>6</v>
      </c>
      <c r="G89" s="16">
        <f t="shared" si="0"/>
        <v>9</v>
      </c>
      <c r="H89" s="16">
        <f t="shared" si="0"/>
        <v>13</v>
      </c>
      <c r="I89" s="22">
        <f>SUM(I81:I88)</f>
        <v>28</v>
      </c>
    </row>
    <row r="90" spans="1:9" ht="18.75" customHeight="1">
      <c r="A90" s="46"/>
      <c r="B90" s="47"/>
      <c r="C90" s="47"/>
      <c r="D90" s="47"/>
      <c r="E90" s="48"/>
      <c r="F90" s="47"/>
      <c r="G90" s="47"/>
      <c r="H90" s="47"/>
      <c r="I90" s="48"/>
    </row>
    <row r="91" spans="1:9" ht="27.75" customHeight="1">
      <c r="A91" s="102" t="s">
        <v>91</v>
      </c>
      <c r="B91" s="102"/>
      <c r="C91" s="102"/>
      <c r="D91" s="102"/>
      <c r="E91" s="102"/>
      <c r="F91" s="102"/>
      <c r="G91" s="102"/>
      <c r="H91" s="102"/>
      <c r="I91" s="102"/>
    </row>
    <row r="92" spans="1:9">
      <c r="A92" s="96"/>
      <c r="B92" s="98" t="s">
        <v>109</v>
      </c>
      <c r="C92" s="98" t="s">
        <v>106</v>
      </c>
      <c r="D92" s="98" t="s">
        <v>107</v>
      </c>
      <c r="E92" s="99" t="s">
        <v>20</v>
      </c>
      <c r="F92" s="98" t="s">
        <v>105</v>
      </c>
      <c r="G92" s="98" t="s">
        <v>106</v>
      </c>
      <c r="H92" s="98" t="s">
        <v>107</v>
      </c>
      <c r="I92" s="99" t="s">
        <v>79</v>
      </c>
    </row>
    <row r="93" spans="1:9" ht="12.75" customHeight="1">
      <c r="A93" s="97"/>
      <c r="B93" s="93"/>
      <c r="C93" s="93"/>
      <c r="D93" s="93"/>
      <c r="E93" s="100"/>
      <c r="F93" s="93"/>
      <c r="G93" s="93"/>
      <c r="H93" s="93"/>
      <c r="I93" s="100"/>
    </row>
    <row r="94" spans="1:9" ht="30">
      <c r="A94" s="85" t="s">
        <v>92</v>
      </c>
      <c r="B94" s="72">
        <v>3</v>
      </c>
      <c r="C94" s="72">
        <v>0</v>
      </c>
      <c r="D94" s="72">
        <v>0</v>
      </c>
      <c r="E94" s="28">
        <f>SUM(B94:D94)</f>
        <v>3</v>
      </c>
      <c r="F94" s="73">
        <v>0</v>
      </c>
      <c r="G94" s="73">
        <v>0</v>
      </c>
      <c r="H94" s="73">
        <v>0</v>
      </c>
      <c r="I94" s="28">
        <v>0</v>
      </c>
    </row>
    <row r="95" spans="1:9" ht="30">
      <c r="A95" s="85" t="s">
        <v>57</v>
      </c>
      <c r="B95" s="72">
        <v>0</v>
      </c>
      <c r="C95" s="72">
        <v>0</v>
      </c>
      <c r="D95" s="72">
        <v>0</v>
      </c>
      <c r="E95" s="28">
        <v>0</v>
      </c>
      <c r="F95" s="73">
        <v>0</v>
      </c>
      <c r="G95" s="73">
        <v>0</v>
      </c>
      <c r="H95" s="73">
        <v>0</v>
      </c>
      <c r="I95" s="28">
        <v>0</v>
      </c>
    </row>
    <row r="96" spans="1:9" ht="30">
      <c r="A96" s="85" t="s">
        <v>58</v>
      </c>
      <c r="B96" s="72">
        <v>0</v>
      </c>
      <c r="C96" s="72">
        <v>1</v>
      </c>
      <c r="D96" s="72">
        <v>0</v>
      </c>
      <c r="E96" s="28">
        <f>SUM(B96:D96)</f>
        <v>1</v>
      </c>
      <c r="F96" s="73">
        <v>0</v>
      </c>
      <c r="G96" s="73">
        <v>0</v>
      </c>
      <c r="H96" s="73">
        <v>0</v>
      </c>
      <c r="I96" s="28">
        <v>0</v>
      </c>
    </row>
    <row r="97" spans="1:9" ht="30">
      <c r="A97" s="88" t="s">
        <v>59</v>
      </c>
      <c r="B97" s="72">
        <v>9</v>
      </c>
      <c r="C97" s="82">
        <v>5</v>
      </c>
      <c r="D97" s="72">
        <v>2</v>
      </c>
      <c r="E97" s="28">
        <f>SUM(B97:D97)</f>
        <v>16</v>
      </c>
      <c r="F97" s="73">
        <v>9</v>
      </c>
      <c r="G97" s="73">
        <v>5</v>
      </c>
      <c r="H97" s="73">
        <v>2</v>
      </c>
      <c r="I97" s="28">
        <v>16</v>
      </c>
    </row>
    <row r="98" spans="1:9" ht="30">
      <c r="A98" s="85" t="s">
        <v>60</v>
      </c>
      <c r="B98" s="72">
        <v>0</v>
      </c>
      <c r="C98" s="72">
        <v>0</v>
      </c>
      <c r="D98" s="72">
        <v>0</v>
      </c>
      <c r="E98" s="28">
        <v>0</v>
      </c>
      <c r="F98" s="73">
        <v>0</v>
      </c>
      <c r="G98" s="73">
        <v>0</v>
      </c>
      <c r="H98" s="73">
        <v>0</v>
      </c>
      <c r="I98" s="28">
        <v>0</v>
      </c>
    </row>
    <row r="99" spans="1:9" ht="30">
      <c r="A99" s="85" t="s">
        <v>61</v>
      </c>
      <c r="B99" s="72">
        <v>0</v>
      </c>
      <c r="C99" s="72">
        <v>0</v>
      </c>
      <c r="D99" s="72">
        <v>0</v>
      </c>
      <c r="E99" s="28">
        <v>0</v>
      </c>
      <c r="F99" s="73">
        <v>0</v>
      </c>
      <c r="G99" s="73">
        <v>0</v>
      </c>
      <c r="H99" s="73">
        <v>0</v>
      </c>
      <c r="I99" s="28">
        <v>0</v>
      </c>
    </row>
    <row r="100" spans="1:9" ht="30">
      <c r="A100" s="85" t="s">
        <v>62</v>
      </c>
      <c r="B100" s="72">
        <v>0</v>
      </c>
      <c r="C100" s="72">
        <v>0</v>
      </c>
      <c r="D100" s="72">
        <v>0</v>
      </c>
      <c r="E100" s="28">
        <v>0</v>
      </c>
      <c r="F100" s="73">
        <v>0</v>
      </c>
      <c r="G100" s="73">
        <v>0</v>
      </c>
      <c r="H100" s="73">
        <v>0</v>
      </c>
      <c r="I100" s="28">
        <v>0</v>
      </c>
    </row>
    <row r="101" spans="1:9" ht="30">
      <c r="A101" s="85" t="s">
        <v>63</v>
      </c>
      <c r="B101" s="72">
        <v>0</v>
      </c>
      <c r="C101" s="82">
        <v>1</v>
      </c>
      <c r="D101" s="72">
        <v>0</v>
      </c>
      <c r="E101" s="28">
        <f>SUM(B101:D101)</f>
        <v>1</v>
      </c>
      <c r="F101" s="73">
        <v>0</v>
      </c>
      <c r="G101" s="73">
        <v>0</v>
      </c>
      <c r="H101" s="73">
        <v>0</v>
      </c>
      <c r="I101" s="28">
        <v>0</v>
      </c>
    </row>
    <row r="102" spans="1:9">
      <c r="A102" s="85" t="s">
        <v>64</v>
      </c>
      <c r="B102" s="72">
        <v>9</v>
      </c>
      <c r="C102" s="72">
        <v>15</v>
      </c>
      <c r="D102" s="72">
        <v>7</v>
      </c>
      <c r="E102" s="28">
        <f>SUM(B102:D102)</f>
        <v>31</v>
      </c>
      <c r="F102" s="73">
        <v>9</v>
      </c>
      <c r="G102" s="73">
        <v>15</v>
      </c>
      <c r="H102" s="73">
        <v>7</v>
      </c>
      <c r="I102" s="83">
        <f>SUM(F102:H102)</f>
        <v>31</v>
      </c>
    </row>
    <row r="103" spans="1:9" ht="30">
      <c r="A103" s="85" t="s">
        <v>65</v>
      </c>
      <c r="B103" s="72">
        <v>0</v>
      </c>
      <c r="C103" s="72">
        <v>2</v>
      </c>
      <c r="D103" s="72">
        <v>3</v>
      </c>
      <c r="E103" s="28">
        <f>SUM(B103:D103)</f>
        <v>5</v>
      </c>
      <c r="F103" s="73">
        <v>0</v>
      </c>
      <c r="G103" s="73">
        <v>0</v>
      </c>
      <c r="H103" s="73">
        <v>0</v>
      </c>
      <c r="I103" s="28">
        <v>0</v>
      </c>
    </row>
    <row r="104" spans="1:9" ht="30">
      <c r="A104" s="85" t="s">
        <v>66</v>
      </c>
      <c r="B104" s="72">
        <v>0</v>
      </c>
      <c r="C104" s="82">
        <v>0</v>
      </c>
      <c r="D104" s="72">
        <v>0</v>
      </c>
      <c r="E104" s="28">
        <v>0</v>
      </c>
      <c r="F104" s="73">
        <v>0</v>
      </c>
      <c r="G104" s="73">
        <v>0</v>
      </c>
      <c r="H104" s="73">
        <v>0</v>
      </c>
      <c r="I104" s="28">
        <v>0</v>
      </c>
    </row>
    <row r="105" spans="1:9" ht="30">
      <c r="A105" s="85" t="s">
        <v>67</v>
      </c>
      <c r="B105" s="72">
        <v>0</v>
      </c>
      <c r="C105" s="72">
        <v>0</v>
      </c>
      <c r="D105" s="72">
        <v>1</v>
      </c>
      <c r="E105" s="28">
        <f>SUM(B105:D105)</f>
        <v>1</v>
      </c>
      <c r="F105" s="73">
        <v>0</v>
      </c>
      <c r="G105" s="26">
        <v>1</v>
      </c>
      <c r="H105" s="73">
        <v>0</v>
      </c>
      <c r="I105" s="83">
        <f>SUM(F105:H105)</f>
        <v>1</v>
      </c>
    </row>
    <row r="106" spans="1:9" ht="30">
      <c r="A106" s="85" t="s">
        <v>68</v>
      </c>
      <c r="B106" s="72">
        <v>0</v>
      </c>
      <c r="C106" s="72">
        <v>0</v>
      </c>
      <c r="D106" s="72">
        <v>1</v>
      </c>
      <c r="E106" s="28">
        <f>SUM(B106:D106)</f>
        <v>1</v>
      </c>
      <c r="F106" s="73">
        <v>0</v>
      </c>
      <c r="G106" s="26">
        <v>0</v>
      </c>
      <c r="H106" s="73">
        <v>0</v>
      </c>
      <c r="I106" s="28">
        <v>0</v>
      </c>
    </row>
    <row r="107" spans="1:9" ht="27" customHeight="1">
      <c r="A107" s="89" t="s">
        <v>86</v>
      </c>
      <c r="B107" s="16">
        <f t="shared" ref="B107:I107" si="1">SUM(B94:B106)</f>
        <v>21</v>
      </c>
      <c r="C107" s="16">
        <f t="shared" si="1"/>
        <v>24</v>
      </c>
      <c r="D107" s="16">
        <f t="shared" si="1"/>
        <v>14</v>
      </c>
      <c r="E107" s="22">
        <f t="shared" si="1"/>
        <v>59</v>
      </c>
      <c r="F107" s="16">
        <f t="shared" si="1"/>
        <v>18</v>
      </c>
      <c r="G107" s="16">
        <f t="shared" si="1"/>
        <v>21</v>
      </c>
      <c r="H107" s="16">
        <f t="shared" si="1"/>
        <v>9</v>
      </c>
      <c r="I107" s="22">
        <f t="shared" si="1"/>
        <v>48</v>
      </c>
    </row>
    <row r="108" spans="1:9" ht="27" customHeight="1">
      <c r="A108" s="91"/>
      <c r="B108" s="47"/>
      <c r="C108" s="47"/>
      <c r="D108" s="47"/>
      <c r="E108" s="48"/>
      <c r="F108" s="47"/>
      <c r="G108" s="47"/>
      <c r="H108" s="47"/>
      <c r="I108" s="48"/>
    </row>
    <row r="109" spans="1:9" ht="15.75">
      <c r="A109" s="46"/>
      <c r="B109" s="47"/>
      <c r="C109" s="47"/>
      <c r="D109" s="47"/>
      <c r="E109" s="48"/>
      <c r="F109" s="47"/>
      <c r="G109" s="47"/>
      <c r="H109" s="47"/>
      <c r="I109" s="48"/>
    </row>
    <row r="110" spans="1:9" ht="25.5">
      <c r="A110" s="40"/>
      <c r="B110" s="25" t="s">
        <v>105</v>
      </c>
      <c r="C110" s="25" t="s">
        <v>106</v>
      </c>
      <c r="D110" s="25" t="s">
        <v>107</v>
      </c>
      <c r="E110" s="42" t="s">
        <v>20</v>
      </c>
      <c r="F110" s="25" t="s">
        <v>105</v>
      </c>
      <c r="G110" s="25" t="s">
        <v>106</v>
      </c>
      <c r="H110" s="25" t="s">
        <v>107</v>
      </c>
      <c r="I110" s="42" t="s">
        <v>79</v>
      </c>
    </row>
    <row r="111" spans="1:9" ht="23.25">
      <c r="A111" s="94" t="s">
        <v>95</v>
      </c>
      <c r="B111" s="95"/>
      <c r="C111" s="95"/>
      <c r="D111" s="95"/>
      <c r="E111" s="95"/>
      <c r="F111" s="95"/>
      <c r="G111" s="95"/>
      <c r="H111" s="95"/>
      <c r="I111" s="95"/>
    </row>
    <row r="112" spans="1:9" ht="30">
      <c r="A112" s="85" t="s">
        <v>69</v>
      </c>
      <c r="B112" s="75">
        <v>6</v>
      </c>
      <c r="C112" s="75">
        <v>6</v>
      </c>
      <c r="D112" s="75">
        <v>1</v>
      </c>
      <c r="E112" s="83">
        <f>SUM(B112:D112)</f>
        <v>13</v>
      </c>
      <c r="F112" s="75">
        <v>0</v>
      </c>
      <c r="G112" s="75">
        <v>0</v>
      </c>
      <c r="H112" s="75">
        <v>0</v>
      </c>
      <c r="I112" s="28" t="s">
        <v>87</v>
      </c>
    </row>
    <row r="113" spans="1:9" ht="30">
      <c r="A113" s="85" t="s">
        <v>70</v>
      </c>
      <c r="B113" s="75">
        <v>0</v>
      </c>
      <c r="C113" s="75">
        <v>0</v>
      </c>
      <c r="D113" s="75">
        <v>0</v>
      </c>
      <c r="E113" s="28">
        <v>0</v>
      </c>
      <c r="F113" s="75">
        <v>0</v>
      </c>
      <c r="G113" s="75">
        <v>0</v>
      </c>
      <c r="H113" s="75">
        <v>0</v>
      </c>
      <c r="I113" s="28">
        <v>0</v>
      </c>
    </row>
    <row r="114" spans="1:9">
      <c r="A114" s="88" t="s">
        <v>71</v>
      </c>
      <c r="B114" s="75">
        <v>0</v>
      </c>
      <c r="C114" s="75">
        <v>0</v>
      </c>
      <c r="D114" s="75">
        <v>0</v>
      </c>
      <c r="E114" s="28">
        <v>0</v>
      </c>
      <c r="F114" s="75">
        <v>0</v>
      </c>
      <c r="G114" s="75">
        <v>0</v>
      </c>
      <c r="H114" s="75">
        <v>0</v>
      </c>
      <c r="I114" s="28">
        <v>0</v>
      </c>
    </row>
    <row r="115" spans="1:9" ht="30">
      <c r="A115" s="85" t="s">
        <v>72</v>
      </c>
      <c r="B115" s="75">
        <v>0</v>
      </c>
      <c r="C115" s="75">
        <v>0</v>
      </c>
      <c r="D115" s="75">
        <v>0</v>
      </c>
      <c r="E115" s="28">
        <v>0</v>
      </c>
      <c r="F115" s="75">
        <v>0</v>
      </c>
      <c r="G115" s="75">
        <v>0</v>
      </c>
      <c r="H115" s="75">
        <v>0</v>
      </c>
      <c r="I115" s="28">
        <v>0</v>
      </c>
    </row>
    <row r="116" spans="1:9" ht="30">
      <c r="A116" s="85" t="s">
        <v>73</v>
      </c>
      <c r="B116" s="75">
        <v>16</v>
      </c>
      <c r="C116" s="75">
        <v>11</v>
      </c>
      <c r="D116" s="75">
        <v>6</v>
      </c>
      <c r="E116" s="83">
        <f>SUM(B116:D116)</f>
        <v>33</v>
      </c>
      <c r="F116" s="75">
        <v>0</v>
      </c>
      <c r="G116" s="75">
        <v>0</v>
      </c>
      <c r="H116" s="75">
        <v>0</v>
      </c>
      <c r="I116" s="28" t="s">
        <v>87</v>
      </c>
    </row>
    <row r="117" spans="1:9" ht="30">
      <c r="A117" s="85" t="s">
        <v>74</v>
      </c>
      <c r="B117" s="75">
        <v>0</v>
      </c>
      <c r="C117" s="75">
        <v>0</v>
      </c>
      <c r="D117" s="75">
        <v>0</v>
      </c>
      <c r="E117" s="28">
        <v>0</v>
      </c>
      <c r="F117" s="75">
        <v>0</v>
      </c>
      <c r="G117" s="75">
        <v>0</v>
      </c>
      <c r="H117" s="75">
        <v>0</v>
      </c>
      <c r="I117" s="28">
        <v>0</v>
      </c>
    </row>
    <row r="118" spans="1:9">
      <c r="A118" s="85" t="s">
        <v>2</v>
      </c>
      <c r="B118" s="75">
        <v>0</v>
      </c>
      <c r="C118" s="75">
        <v>1</v>
      </c>
      <c r="D118" s="75">
        <v>0</v>
      </c>
      <c r="E118" s="83">
        <f>SUM(B118:D118)</f>
        <v>1</v>
      </c>
      <c r="F118" s="75">
        <v>0</v>
      </c>
      <c r="G118" s="75">
        <v>0</v>
      </c>
      <c r="H118" s="75">
        <v>0</v>
      </c>
      <c r="I118" s="28">
        <v>0</v>
      </c>
    </row>
    <row r="119" spans="1:9" ht="30">
      <c r="A119" s="90" t="s">
        <v>96</v>
      </c>
      <c r="B119" s="75">
        <v>0</v>
      </c>
      <c r="C119" s="76">
        <v>0</v>
      </c>
      <c r="D119" s="75">
        <v>0</v>
      </c>
      <c r="E119" s="28">
        <v>0</v>
      </c>
      <c r="F119" s="75">
        <v>0</v>
      </c>
      <c r="G119" s="75">
        <v>0</v>
      </c>
      <c r="H119" s="75">
        <v>0</v>
      </c>
      <c r="I119" s="28">
        <v>0</v>
      </c>
    </row>
    <row r="120" spans="1:9" ht="33.75" customHeight="1">
      <c r="A120" s="89" t="s">
        <v>97</v>
      </c>
      <c r="B120" s="50">
        <f t="shared" ref="B120:I120" si="2">SUM(B112:B119)</f>
        <v>22</v>
      </c>
      <c r="C120" s="50">
        <f t="shared" si="2"/>
        <v>18</v>
      </c>
      <c r="D120" s="50">
        <f t="shared" si="2"/>
        <v>7</v>
      </c>
      <c r="E120" s="51">
        <f t="shared" si="2"/>
        <v>47</v>
      </c>
      <c r="F120" s="50">
        <f t="shared" si="2"/>
        <v>0</v>
      </c>
      <c r="G120" s="50">
        <f t="shared" si="2"/>
        <v>0</v>
      </c>
      <c r="H120" s="50">
        <f t="shared" si="2"/>
        <v>0</v>
      </c>
      <c r="I120" s="51">
        <f t="shared" si="2"/>
        <v>0</v>
      </c>
    </row>
    <row r="121" spans="1:9" ht="12" customHeight="1">
      <c r="A121" s="46"/>
      <c r="B121" s="60"/>
      <c r="C121" s="60"/>
      <c r="D121" s="60"/>
      <c r="E121" s="61"/>
      <c r="F121" s="60"/>
      <c r="G121" s="60"/>
      <c r="H121" s="60"/>
      <c r="I121" s="61"/>
    </row>
    <row r="122" spans="1:9">
      <c r="A122" s="59" t="s">
        <v>98</v>
      </c>
    </row>
    <row r="123" spans="1:9">
      <c r="A123" s="59" t="s">
        <v>99</v>
      </c>
    </row>
  </sheetData>
  <mergeCells count="53">
    <mergeCell ref="A3:I3"/>
    <mergeCell ref="A4:I4"/>
    <mergeCell ref="A5:I5"/>
    <mergeCell ref="H6:I6"/>
    <mergeCell ref="A8:I8"/>
    <mergeCell ref="A9:I9"/>
    <mergeCell ref="G10:G11"/>
    <mergeCell ref="H10:H11"/>
    <mergeCell ref="I10:I11"/>
    <mergeCell ref="B7:C7"/>
    <mergeCell ref="A10:A11"/>
    <mergeCell ref="B10:B11"/>
    <mergeCell ref="C10:C11"/>
    <mergeCell ref="D10:D11"/>
    <mergeCell ref="E10:E11"/>
    <mergeCell ref="F10:F11"/>
    <mergeCell ref="A71:I71"/>
    <mergeCell ref="A74:A75"/>
    <mergeCell ref="B74:B75"/>
    <mergeCell ref="C74:C75"/>
    <mergeCell ref="D74:D75"/>
    <mergeCell ref="E74:E75"/>
    <mergeCell ref="F74:F75"/>
    <mergeCell ref="G74:G75"/>
    <mergeCell ref="H32:H33"/>
    <mergeCell ref="I32:I33"/>
    <mergeCell ref="A41:I41"/>
    <mergeCell ref="A44:I44"/>
    <mergeCell ref="A68:I68"/>
    <mergeCell ref="A34:I34"/>
    <mergeCell ref="A38:I38"/>
    <mergeCell ref="A32:A33"/>
    <mergeCell ref="B32:B33"/>
    <mergeCell ref="C32:C33"/>
    <mergeCell ref="D32:D33"/>
    <mergeCell ref="E32:E33"/>
    <mergeCell ref="F32:F33"/>
    <mergeCell ref="G32:G33"/>
    <mergeCell ref="H74:H75"/>
    <mergeCell ref="A111:I111"/>
    <mergeCell ref="A92:A93"/>
    <mergeCell ref="B92:B93"/>
    <mergeCell ref="C92:C93"/>
    <mergeCell ref="D92:D93"/>
    <mergeCell ref="E92:E93"/>
    <mergeCell ref="I92:I93"/>
    <mergeCell ref="F92:F93"/>
    <mergeCell ref="G92:G93"/>
    <mergeCell ref="H92:H93"/>
    <mergeCell ref="I74:I75"/>
    <mergeCell ref="A76:I76"/>
    <mergeCell ref="A80:I80"/>
    <mergeCell ref="A91:I91"/>
  </mergeCells>
  <dataValidations count="8">
    <dataValidation type="custom" allowBlank="1" showInputMessage="1" showErrorMessage="1" error="Favor escribir solo números." sqref="B112:D119 F112:H119 B81:D88" xr:uid="{FA89AC19-1A98-4809-9F3C-7CCF4570B6F5}">
      <formula1>ISNUMBER(B81:M88)</formula1>
    </dataValidation>
    <dataValidation type="custom" allowBlank="1" showInputMessage="1" showErrorMessage="1" error="Favor escribir solo números." sqref="B97:D97 F94:H95 B94:D95 F97:H97" xr:uid="{033BFE9F-6673-43D4-A2ED-B4CFF21532EE}">
      <formula1>ISNUMBER(B94:M106)</formula1>
    </dataValidation>
    <dataValidation type="custom" allowBlank="1" showInputMessage="1" showErrorMessage="1" error="Favor escribir solo números." sqref="B98:D98 F98:H98 G99:G104 F99:F106 D99 B100:D106 H99:H106" xr:uid="{63ABC2EF-885F-4DA6-85BE-7EC73D44BDD6}">
      <formula1>ISNUMBER(B98:M109)</formula1>
    </dataValidation>
    <dataValidation type="custom" allowBlank="1" showInputMessage="1" showErrorMessage="1" error="Favor escribir solo números." sqref="C99" xr:uid="{2A9AD5B4-DA65-40A0-9C41-A3F8D024FC3F}">
      <formula1>ISNUMBER(B99:M110)</formula1>
    </dataValidation>
    <dataValidation type="custom" allowBlank="1" showInputMessage="1" showErrorMessage="1" error="Favor escribir solo números." sqref="B53:D59" xr:uid="{C2E04304-5CB8-4D76-A3B6-A8E57C08F8F5}">
      <formula1>ISNUMBER(B53:M71)</formula1>
    </dataValidation>
    <dataValidation type="custom" allowBlank="1" showInputMessage="1" showErrorMessage="1" error="Favor escribir solo números." sqref="B60:D64" xr:uid="{9C5A2FD1-410B-4214-901E-C01722ADDD83}">
      <formula1>ISNUMBER(B60:M79)</formula1>
    </dataValidation>
    <dataValidation type="custom" allowBlank="1" showInputMessage="1" showErrorMessage="1" error="Favor escribir solo números." sqref="B45:D51" xr:uid="{EF388D95-6694-48C1-A296-47FF093DAFDB}">
      <formula1>ISNUMBER(B45:M62)</formula1>
    </dataValidation>
    <dataValidation type="custom" allowBlank="1" showInputMessage="1" showErrorMessage="1" error="Favor escribir solo números." sqref="B96:D96 F96:H96" xr:uid="{A1F7B134-0F2C-467D-9A60-CBE72C2601BB}">
      <formula1>ISNUMBER(B96:M109)</formula1>
    </dataValidation>
  </dataValidations>
  <pageMargins left="0.25" right="0.25" top="0.75" bottom="0.75" header="0.3" footer="0.3"/>
  <pageSetup paperSize="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43E39-8156-40C5-BCA0-2C6FC7338EF0}">
  <dimension ref="A2:K129"/>
  <sheetViews>
    <sheetView zoomScale="90" zoomScaleNormal="90" workbookViewId="0">
      <selection activeCell="A13" sqref="A13"/>
    </sheetView>
  </sheetViews>
  <sheetFormatPr baseColWidth="10" defaultRowHeight="15"/>
  <cols>
    <col min="1" max="1" width="42.85546875" customWidth="1"/>
    <col min="2" max="2" width="8.28515625" customWidth="1"/>
    <col min="3" max="3" width="11" customWidth="1"/>
    <col min="4" max="4" width="18" customWidth="1"/>
    <col min="5" max="5" width="7.28515625" customWidth="1"/>
    <col min="6" max="6" width="8.140625" customWidth="1"/>
    <col min="7" max="7" width="10.140625" customWidth="1"/>
    <col min="8" max="8" width="10.7109375" customWidth="1"/>
    <col min="9" max="9" width="12" customWidth="1"/>
    <col min="11" max="11" width="19.7109375" customWidth="1"/>
  </cols>
  <sheetData>
    <row r="2" spans="1:11">
      <c r="I2" s="6"/>
    </row>
    <row r="3" spans="1:11" ht="36" customHeight="1">
      <c r="A3" s="107" t="s">
        <v>0</v>
      </c>
      <c r="B3" s="107"/>
      <c r="C3" s="107"/>
      <c r="D3" s="107"/>
      <c r="E3" s="107"/>
      <c r="F3" s="107"/>
      <c r="G3" s="107"/>
      <c r="H3" s="107"/>
      <c r="I3" s="107"/>
    </row>
    <row r="4" spans="1:11" ht="33.75" customHeight="1">
      <c r="A4" s="108" t="s">
        <v>1</v>
      </c>
      <c r="B4" s="108"/>
      <c r="C4" s="108"/>
      <c r="D4" s="108"/>
      <c r="E4" s="108"/>
      <c r="F4" s="108"/>
      <c r="G4" s="108"/>
      <c r="H4" s="108"/>
      <c r="I4" s="108"/>
    </row>
    <row r="5" spans="1:11" ht="34.5" customHeight="1">
      <c r="A5" s="109" t="s">
        <v>108</v>
      </c>
      <c r="B5" s="109"/>
      <c r="C5" s="109"/>
      <c r="D5" s="109"/>
      <c r="E5" s="109"/>
      <c r="F5" s="109"/>
      <c r="G5" s="109"/>
      <c r="H5" s="109"/>
      <c r="I5" s="109"/>
    </row>
    <row r="6" spans="1:11" ht="32.25" customHeight="1">
      <c r="E6" s="17"/>
      <c r="F6" s="2"/>
      <c r="G6" s="2"/>
      <c r="H6" s="110"/>
      <c r="I6" s="110"/>
    </row>
    <row r="7" spans="1:11" ht="25.5" customHeight="1">
      <c r="A7" s="3" t="s">
        <v>75</v>
      </c>
      <c r="B7" s="105" t="s">
        <v>110</v>
      </c>
      <c r="C7" s="106"/>
      <c r="D7" s="18" t="s">
        <v>111</v>
      </c>
      <c r="E7" s="2"/>
      <c r="F7" s="2"/>
      <c r="G7" s="2"/>
      <c r="H7" s="7"/>
      <c r="I7" s="7"/>
    </row>
    <row r="8" spans="1:11" ht="9.75" customHeight="1">
      <c r="A8" s="111"/>
      <c r="B8" s="111"/>
      <c r="C8" s="111"/>
      <c r="D8" s="111"/>
      <c r="E8" s="111"/>
      <c r="F8" s="111"/>
      <c r="G8" s="111"/>
      <c r="H8" s="111"/>
      <c r="I8" s="111"/>
    </row>
    <row r="9" spans="1:11" ht="39.75" customHeight="1">
      <c r="A9" s="119" t="s">
        <v>100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</row>
    <row r="10" spans="1:11">
      <c r="A10" s="112"/>
      <c r="B10" s="92" t="s">
        <v>102</v>
      </c>
      <c r="C10" s="92" t="s">
        <v>101</v>
      </c>
      <c r="D10" s="92" t="s">
        <v>103</v>
      </c>
      <c r="E10" s="101" t="s">
        <v>20</v>
      </c>
      <c r="F10" s="92" t="s">
        <v>102</v>
      </c>
      <c r="G10" s="92" t="s">
        <v>101</v>
      </c>
      <c r="H10" s="92" t="s">
        <v>103</v>
      </c>
      <c r="I10" s="101" t="s">
        <v>79</v>
      </c>
      <c r="J10" s="117" t="s">
        <v>21</v>
      </c>
      <c r="K10" s="118"/>
    </row>
    <row r="11" spans="1:11">
      <c r="A11" s="112"/>
      <c r="B11" s="93"/>
      <c r="C11" s="93"/>
      <c r="D11" s="93"/>
      <c r="E11" s="100"/>
      <c r="F11" s="93"/>
      <c r="G11" s="93"/>
      <c r="H11" s="93"/>
      <c r="I11" s="100"/>
      <c r="J11" s="25" t="s">
        <v>76</v>
      </c>
      <c r="K11" s="25" t="s">
        <v>77</v>
      </c>
    </row>
    <row r="12" spans="1:11" ht="31.5">
      <c r="A12" s="23" t="s">
        <v>3</v>
      </c>
      <c r="B12" s="36"/>
      <c r="C12" s="36"/>
      <c r="D12" s="36"/>
      <c r="E12" s="38"/>
      <c r="F12" s="36"/>
      <c r="G12" s="36"/>
      <c r="H12" s="36"/>
      <c r="I12" s="38"/>
      <c r="J12" s="36"/>
      <c r="K12" s="36"/>
    </row>
    <row r="13" spans="1:11" ht="31.5">
      <c r="A13" s="23" t="s">
        <v>4</v>
      </c>
      <c r="B13" s="36"/>
      <c r="C13" s="36"/>
      <c r="D13" s="36"/>
      <c r="E13" s="38"/>
      <c r="F13" s="36"/>
      <c r="G13" s="36"/>
      <c r="H13" s="36"/>
      <c r="I13" s="38"/>
      <c r="J13" s="36"/>
      <c r="K13" s="36"/>
    </row>
    <row r="14" spans="1:11" ht="31.5">
      <c r="A14" s="23" t="s">
        <v>5</v>
      </c>
      <c r="B14" s="36"/>
      <c r="C14" s="36"/>
      <c r="D14" s="36"/>
      <c r="E14" s="38"/>
      <c r="F14" s="36"/>
      <c r="G14" s="36"/>
      <c r="H14" s="36"/>
      <c r="I14" s="38"/>
      <c r="J14" s="65"/>
      <c r="K14" s="65"/>
    </row>
    <row r="15" spans="1:11" ht="47.25">
      <c r="A15" s="23" t="s">
        <v>6</v>
      </c>
      <c r="B15" s="26"/>
      <c r="C15" s="26"/>
      <c r="D15" s="26"/>
      <c r="E15" s="27"/>
      <c r="F15" s="26"/>
      <c r="G15" s="26"/>
      <c r="H15" s="26"/>
      <c r="I15" s="27"/>
      <c r="J15" s="65"/>
      <c r="K15" s="65"/>
    </row>
    <row r="16" spans="1:11" ht="63">
      <c r="A16" s="23" t="s">
        <v>7</v>
      </c>
      <c r="B16" s="26"/>
      <c r="C16" s="26"/>
      <c r="D16" s="26"/>
      <c r="E16" s="27"/>
      <c r="F16" s="26"/>
      <c r="G16" s="26"/>
      <c r="H16" s="26"/>
      <c r="I16" s="27"/>
      <c r="J16" s="65"/>
      <c r="K16" s="65"/>
    </row>
    <row r="17" spans="1:11" ht="47.25">
      <c r="A17" s="23" t="s">
        <v>8</v>
      </c>
      <c r="B17" s="26"/>
      <c r="C17" s="26"/>
      <c r="D17" s="26"/>
      <c r="E17" s="27"/>
      <c r="F17" s="26"/>
      <c r="G17" s="26"/>
      <c r="H17" s="26"/>
      <c r="I17" s="27"/>
      <c r="J17" s="65"/>
      <c r="K17" s="65"/>
    </row>
    <row r="18" spans="1:11" ht="63">
      <c r="A18" s="23" t="s">
        <v>9</v>
      </c>
      <c r="B18" s="26"/>
      <c r="C18" s="26"/>
      <c r="D18" s="26"/>
      <c r="E18" s="27"/>
      <c r="F18" s="26"/>
      <c r="G18" s="26"/>
      <c r="H18" s="26"/>
      <c r="I18" s="27"/>
      <c r="J18" s="69"/>
      <c r="K18" s="69"/>
    </row>
    <row r="19" spans="1:11" ht="31.5">
      <c r="A19" s="23" t="s">
        <v>10</v>
      </c>
      <c r="B19" s="26"/>
      <c r="C19" s="26"/>
      <c r="D19" s="26"/>
      <c r="E19" s="27"/>
      <c r="F19" s="26"/>
      <c r="G19" s="26"/>
      <c r="H19" s="26"/>
      <c r="I19" s="27"/>
      <c r="J19" s="36"/>
      <c r="K19" s="36"/>
    </row>
    <row r="20" spans="1:11" ht="47.25">
      <c r="A20" s="23" t="s">
        <v>11</v>
      </c>
      <c r="B20" s="26"/>
      <c r="C20" s="26"/>
      <c r="D20" s="26"/>
      <c r="E20" s="27"/>
      <c r="F20" s="26"/>
      <c r="G20" s="26"/>
      <c r="H20" s="26"/>
      <c r="I20" s="27"/>
      <c r="J20" s="36"/>
      <c r="K20" s="36"/>
    </row>
    <row r="21" spans="1:11" ht="47.25">
      <c r="A21" s="23" t="s">
        <v>12</v>
      </c>
      <c r="B21" s="26"/>
      <c r="C21" s="26"/>
      <c r="D21" s="26"/>
      <c r="E21" s="27"/>
      <c r="F21" s="26"/>
      <c r="G21" s="26"/>
      <c r="H21" s="26"/>
      <c r="I21" s="27"/>
      <c r="J21" s="65"/>
      <c r="K21" s="65"/>
    </row>
    <row r="22" spans="1:11" ht="47.25">
      <c r="A22" s="23" t="s">
        <v>13</v>
      </c>
      <c r="B22" s="26"/>
      <c r="C22" s="26"/>
      <c r="D22" s="26"/>
      <c r="E22" s="27"/>
      <c r="F22" s="26"/>
      <c r="G22" s="26"/>
      <c r="H22" s="26"/>
      <c r="I22" s="27"/>
      <c r="J22" s="65"/>
      <c r="K22" s="65"/>
    </row>
    <row r="23" spans="1:11" ht="78.75">
      <c r="A23" s="23" t="s">
        <v>14</v>
      </c>
      <c r="B23" s="26"/>
      <c r="C23" s="26"/>
      <c r="D23" s="26"/>
      <c r="E23" s="27"/>
      <c r="F23" s="26"/>
      <c r="G23" s="26"/>
      <c r="H23" s="26"/>
      <c r="I23" s="27"/>
      <c r="J23" s="65"/>
      <c r="K23" s="65"/>
    </row>
    <row r="24" spans="1:11" ht="31.5">
      <c r="A24" s="23" t="s">
        <v>15</v>
      </c>
      <c r="B24" s="26"/>
      <c r="C24" s="26"/>
      <c r="D24" s="26"/>
      <c r="E24" s="27"/>
      <c r="F24" s="26"/>
      <c r="G24" s="26"/>
      <c r="H24" s="26"/>
      <c r="I24" s="27"/>
      <c r="J24" s="65"/>
      <c r="K24" s="65"/>
    </row>
    <row r="25" spans="1:11" ht="63">
      <c r="A25" s="23" t="s">
        <v>16</v>
      </c>
      <c r="B25" s="26"/>
      <c r="C25" s="26"/>
      <c r="D25" s="26"/>
      <c r="E25" s="27"/>
      <c r="F25" s="26"/>
      <c r="G25" s="26"/>
      <c r="H25" s="26"/>
      <c r="I25" s="27"/>
      <c r="J25" s="65"/>
      <c r="K25" s="65"/>
    </row>
    <row r="26" spans="1:11" ht="63">
      <c r="A26" s="23" t="s">
        <v>17</v>
      </c>
      <c r="B26" s="26"/>
      <c r="C26" s="26"/>
      <c r="D26" s="26"/>
      <c r="E26" s="27"/>
      <c r="F26" s="26"/>
      <c r="G26" s="26"/>
      <c r="H26" s="26"/>
      <c r="I26" s="27"/>
      <c r="J26" s="65"/>
      <c r="K26" s="65"/>
    </row>
    <row r="27" spans="1:11" ht="31.5">
      <c r="A27" s="23" t="s">
        <v>18</v>
      </c>
      <c r="B27" s="26"/>
      <c r="C27" s="26"/>
      <c r="D27" s="26"/>
      <c r="E27" s="27"/>
      <c r="F27" s="26"/>
      <c r="G27" s="26"/>
      <c r="H27" s="26"/>
      <c r="I27" s="27"/>
      <c r="J27" s="65"/>
      <c r="K27" s="65"/>
    </row>
    <row r="28" spans="1:11" ht="78.75">
      <c r="A28" s="23" t="s">
        <v>19</v>
      </c>
      <c r="B28" s="26"/>
      <c r="C28" s="26"/>
      <c r="D28" s="26"/>
      <c r="E28" s="27"/>
      <c r="F28" s="26"/>
      <c r="G28" s="26"/>
      <c r="H28" s="26"/>
      <c r="I28" s="27"/>
      <c r="J28" s="65"/>
      <c r="K28" s="65"/>
    </row>
    <row r="29" spans="1:11" ht="31.5">
      <c r="A29" s="5" t="s">
        <v>80</v>
      </c>
      <c r="B29" s="19">
        <v>0</v>
      </c>
      <c r="C29" s="19">
        <v>0</v>
      </c>
      <c r="D29" s="19">
        <v>0</v>
      </c>
      <c r="E29" s="20">
        <v>0</v>
      </c>
      <c r="F29" s="19">
        <v>0</v>
      </c>
      <c r="G29" s="19">
        <v>0</v>
      </c>
      <c r="H29" s="19">
        <v>0</v>
      </c>
      <c r="I29" s="21">
        <v>0</v>
      </c>
      <c r="J29" s="9"/>
      <c r="K29" s="9"/>
    </row>
    <row r="30" spans="1:11" ht="15.75">
      <c r="A30" s="70"/>
      <c r="B30" s="71"/>
      <c r="C30" s="71"/>
      <c r="D30" s="71"/>
      <c r="E30" s="21"/>
      <c r="F30" s="71"/>
      <c r="G30" s="71"/>
      <c r="H30" s="71"/>
      <c r="I30" s="21"/>
      <c r="J30" s="9"/>
      <c r="K30" s="9"/>
    </row>
    <row r="31" spans="1:11" ht="15.75">
      <c r="A31" s="43"/>
      <c r="B31" s="44"/>
      <c r="C31" s="44"/>
      <c r="D31" s="44"/>
      <c r="E31" s="45"/>
      <c r="F31" s="44"/>
      <c r="G31" s="44"/>
      <c r="H31" s="44"/>
      <c r="I31" s="45"/>
    </row>
    <row r="32" spans="1:11" ht="15" customHeight="1">
      <c r="A32" s="104"/>
      <c r="B32" s="92" t="s">
        <v>102</v>
      </c>
      <c r="C32" s="92" t="s">
        <v>101</v>
      </c>
      <c r="D32" s="92" t="s">
        <v>103</v>
      </c>
      <c r="E32" s="101" t="s">
        <v>20</v>
      </c>
      <c r="F32" s="92" t="s">
        <v>102</v>
      </c>
      <c r="G32" s="92" t="s">
        <v>101</v>
      </c>
      <c r="H32" s="92" t="s">
        <v>103</v>
      </c>
      <c r="I32" s="101" t="s">
        <v>79</v>
      </c>
      <c r="J32" s="113" t="s">
        <v>21</v>
      </c>
      <c r="K32" s="114"/>
    </row>
    <row r="33" spans="1:11" ht="23.25" customHeight="1">
      <c r="A33" s="104"/>
      <c r="B33" s="93"/>
      <c r="C33" s="93"/>
      <c r="D33" s="93"/>
      <c r="E33" s="100"/>
      <c r="F33" s="93"/>
      <c r="G33" s="93"/>
      <c r="H33" s="93"/>
      <c r="I33" s="100"/>
      <c r="J33" s="115"/>
      <c r="K33" s="116"/>
    </row>
    <row r="34" spans="1:11" ht="23.25">
      <c r="A34" s="103" t="s">
        <v>88</v>
      </c>
      <c r="B34" s="103"/>
      <c r="C34" s="103"/>
      <c r="D34" s="103"/>
      <c r="E34" s="103"/>
      <c r="F34" s="103"/>
      <c r="G34" s="103"/>
      <c r="H34" s="103"/>
      <c r="I34" s="103"/>
      <c r="J34" s="25" t="s">
        <v>76</v>
      </c>
      <c r="K34" s="25" t="s">
        <v>77</v>
      </c>
    </row>
    <row r="35" spans="1:11" ht="31.5">
      <c r="A35" s="23" t="s">
        <v>22</v>
      </c>
      <c r="B35" s="26"/>
      <c r="C35" s="26"/>
      <c r="D35" s="26"/>
      <c r="E35" s="28"/>
      <c r="F35" s="26"/>
      <c r="G35" s="26"/>
      <c r="H35" s="26"/>
      <c r="I35" s="28"/>
      <c r="J35" s="36"/>
      <c r="K35" s="36"/>
    </row>
    <row r="36" spans="1:11" ht="47.25">
      <c r="A36" s="23" t="s">
        <v>23</v>
      </c>
      <c r="B36" s="26"/>
      <c r="C36" s="26"/>
      <c r="D36" s="26"/>
      <c r="E36" s="28"/>
      <c r="F36" s="26"/>
      <c r="G36" s="26"/>
      <c r="H36" s="26"/>
      <c r="I36" s="28"/>
      <c r="J36" s="36"/>
      <c r="K36" s="36"/>
    </row>
    <row r="37" spans="1:11" ht="18.75">
      <c r="A37" s="52"/>
      <c r="B37" s="52"/>
      <c r="C37" s="52"/>
      <c r="D37" s="52"/>
      <c r="E37" s="52"/>
      <c r="F37" s="52"/>
      <c r="G37" s="52"/>
      <c r="H37" s="52"/>
      <c r="I37" s="53"/>
    </row>
    <row r="38" spans="1:11" ht="23.25">
      <c r="A38" s="103" t="s">
        <v>24</v>
      </c>
      <c r="B38" s="103"/>
      <c r="C38" s="103"/>
      <c r="D38" s="103"/>
      <c r="E38" s="103"/>
      <c r="F38" s="103"/>
      <c r="G38" s="103"/>
      <c r="H38" s="103"/>
      <c r="I38" s="103"/>
      <c r="J38" s="65"/>
      <c r="K38" s="65"/>
    </row>
    <row r="39" spans="1:11" ht="31.5">
      <c r="A39" s="23" t="s">
        <v>25</v>
      </c>
      <c r="B39" s="26"/>
      <c r="C39" s="26"/>
      <c r="D39" s="26"/>
      <c r="E39" s="28"/>
      <c r="F39" s="26"/>
      <c r="G39" s="26"/>
      <c r="H39" s="26"/>
      <c r="I39" s="28"/>
      <c r="J39" s="65"/>
      <c r="K39" s="65"/>
    </row>
    <row r="40" spans="1:11" ht="18.75">
      <c r="A40" s="52"/>
      <c r="B40" s="52"/>
      <c r="C40" s="52"/>
      <c r="D40" s="52"/>
      <c r="E40" s="54"/>
      <c r="F40" s="52"/>
      <c r="G40" s="53"/>
      <c r="H40" s="53"/>
      <c r="I40" s="55"/>
    </row>
    <row r="41" spans="1:11" ht="23.25">
      <c r="A41" s="103" t="s">
        <v>26</v>
      </c>
      <c r="B41" s="103"/>
      <c r="C41" s="103"/>
      <c r="D41" s="103"/>
      <c r="E41" s="103"/>
      <c r="F41" s="103"/>
      <c r="G41" s="103"/>
      <c r="H41" s="103"/>
      <c r="I41" s="103"/>
      <c r="J41" s="65"/>
      <c r="K41" s="65"/>
    </row>
    <row r="42" spans="1:11" ht="47.25">
      <c r="A42" s="23" t="s">
        <v>27</v>
      </c>
      <c r="B42" s="26"/>
      <c r="C42" s="26"/>
      <c r="D42" s="26"/>
      <c r="E42" s="28"/>
      <c r="F42" s="26"/>
      <c r="G42" s="26"/>
      <c r="H42" s="26"/>
      <c r="I42" s="29"/>
      <c r="J42" s="65"/>
      <c r="K42" s="65"/>
    </row>
    <row r="43" spans="1:11" ht="15.75">
      <c r="A43" s="62"/>
      <c r="B43" s="32"/>
      <c r="C43" s="32"/>
      <c r="D43" s="32"/>
      <c r="E43" s="63"/>
      <c r="F43" s="32"/>
      <c r="G43" s="32"/>
      <c r="H43" s="32"/>
      <c r="I43" s="32"/>
    </row>
    <row r="44" spans="1:11" s="10" customFormat="1" ht="18.75">
      <c r="A44" s="11"/>
      <c r="B44" s="12"/>
      <c r="C44"/>
      <c r="D44" s="12"/>
      <c r="E44" s="13"/>
      <c r="F44" s="12"/>
      <c r="G44" s="12"/>
      <c r="H44" s="12"/>
      <c r="I44" s="12"/>
      <c r="J44"/>
      <c r="K44"/>
    </row>
    <row r="45" spans="1:11" ht="23.25">
      <c r="A45" s="103" t="s">
        <v>89</v>
      </c>
      <c r="B45" s="103"/>
      <c r="C45" s="103"/>
      <c r="D45" s="103"/>
      <c r="E45" s="103"/>
      <c r="F45" s="103"/>
      <c r="G45" s="103"/>
      <c r="H45" s="103"/>
      <c r="I45" s="103"/>
      <c r="J45" s="65"/>
      <c r="K45" s="65"/>
    </row>
    <row r="46" spans="1:11" ht="31.5">
      <c r="A46" s="30" t="s">
        <v>28</v>
      </c>
      <c r="B46" s="26"/>
      <c r="C46" s="26"/>
      <c r="D46" s="26"/>
      <c r="E46" s="28"/>
      <c r="F46" s="26"/>
      <c r="G46" s="26"/>
      <c r="H46" s="26"/>
      <c r="I46" s="28"/>
      <c r="J46" s="65"/>
      <c r="K46" s="65"/>
    </row>
    <row r="47" spans="1:11" ht="47.25">
      <c r="A47" s="30" t="s">
        <v>29</v>
      </c>
      <c r="B47" s="26"/>
      <c r="C47" s="26"/>
      <c r="D47" s="26"/>
      <c r="E47" s="28"/>
      <c r="F47" s="26"/>
      <c r="G47" s="26"/>
      <c r="H47" s="26"/>
      <c r="I47" s="28"/>
      <c r="J47" s="65"/>
      <c r="K47" s="65"/>
    </row>
    <row r="48" spans="1:11" ht="31.5">
      <c r="A48" s="30" t="s">
        <v>30</v>
      </c>
      <c r="B48" s="26"/>
      <c r="C48" s="26"/>
      <c r="D48" s="26"/>
      <c r="E48" s="28"/>
      <c r="F48" s="26"/>
      <c r="G48" s="26"/>
      <c r="H48" s="26"/>
      <c r="I48" s="28"/>
      <c r="J48" s="65"/>
      <c r="K48" s="65"/>
    </row>
    <row r="49" spans="1:11" ht="31.5">
      <c r="A49" s="30" t="s">
        <v>31</v>
      </c>
      <c r="B49" s="26"/>
      <c r="C49" s="26"/>
      <c r="D49" s="26"/>
      <c r="E49" s="28"/>
      <c r="F49" s="26"/>
      <c r="G49" s="26"/>
      <c r="H49" s="26"/>
      <c r="I49" s="28"/>
      <c r="J49" s="65"/>
      <c r="K49" s="65"/>
    </row>
    <row r="50" spans="1:11" ht="63">
      <c r="A50" s="30" t="s">
        <v>32</v>
      </c>
      <c r="B50" s="26"/>
      <c r="C50" s="26"/>
      <c r="D50" s="26"/>
      <c r="E50" s="28"/>
      <c r="F50" s="26"/>
      <c r="G50" s="26"/>
      <c r="H50" s="26"/>
      <c r="I50" s="28"/>
      <c r="J50" s="65"/>
      <c r="K50" s="65"/>
    </row>
    <row r="51" spans="1:11" ht="31.5">
      <c r="A51" s="31" t="s">
        <v>33</v>
      </c>
      <c r="B51" s="26"/>
      <c r="C51" s="26"/>
      <c r="D51" s="26"/>
      <c r="E51" s="28"/>
      <c r="F51" s="26"/>
      <c r="G51" s="26"/>
      <c r="H51" s="26"/>
      <c r="I51" s="28"/>
      <c r="J51" s="65"/>
      <c r="K51" s="65"/>
    </row>
    <row r="52" spans="1:11" ht="47.25">
      <c r="A52" s="23" t="s">
        <v>34</v>
      </c>
      <c r="B52" s="26"/>
      <c r="C52" s="26"/>
      <c r="D52" s="26"/>
      <c r="E52" s="28"/>
      <c r="F52" s="26"/>
      <c r="G52" s="26"/>
      <c r="H52" s="26"/>
      <c r="I52" s="28"/>
      <c r="J52" s="65"/>
      <c r="K52" s="65"/>
    </row>
    <row r="53" spans="1:11" ht="78.75">
      <c r="A53" s="23" t="s">
        <v>35</v>
      </c>
      <c r="B53" s="26"/>
      <c r="C53" s="26"/>
      <c r="D53" s="26"/>
      <c r="E53" s="28"/>
      <c r="F53" s="26"/>
      <c r="G53" s="26"/>
      <c r="H53" s="26"/>
      <c r="I53" s="28"/>
      <c r="J53" s="65"/>
      <c r="K53" s="65"/>
    </row>
    <row r="54" spans="1:11" ht="47.25">
      <c r="A54" s="23" t="s">
        <v>36</v>
      </c>
      <c r="B54" s="26"/>
      <c r="C54" s="26"/>
      <c r="D54" s="26"/>
      <c r="E54" s="28"/>
      <c r="F54" s="26"/>
      <c r="G54" s="26"/>
      <c r="H54" s="26"/>
      <c r="I54" s="28"/>
      <c r="J54" s="65"/>
      <c r="K54" s="65"/>
    </row>
    <row r="55" spans="1:11" ht="15.75">
      <c r="A55" s="23" t="s">
        <v>37</v>
      </c>
      <c r="B55" s="26"/>
      <c r="C55" s="26"/>
      <c r="D55" s="26"/>
      <c r="E55" s="28"/>
      <c r="F55" s="26"/>
      <c r="G55" s="26"/>
      <c r="H55" s="26"/>
      <c r="I55" s="28"/>
      <c r="J55" s="65"/>
      <c r="K55" s="65"/>
    </row>
    <row r="56" spans="1:11" ht="31.5">
      <c r="A56" s="23" t="s">
        <v>38</v>
      </c>
      <c r="B56" s="26"/>
      <c r="C56" s="26"/>
      <c r="D56" s="26"/>
      <c r="E56" s="28"/>
      <c r="F56" s="26"/>
      <c r="G56" s="26"/>
      <c r="H56" s="26"/>
      <c r="I56" s="28"/>
      <c r="J56" s="65"/>
      <c r="K56" s="65"/>
    </row>
    <row r="57" spans="1:11" ht="47.25">
      <c r="A57" s="23" t="s">
        <v>78</v>
      </c>
      <c r="B57" s="26"/>
      <c r="C57" s="26"/>
      <c r="D57" s="26"/>
      <c r="E57" s="28"/>
      <c r="F57" s="26"/>
      <c r="G57" s="26"/>
      <c r="H57" s="26"/>
      <c r="I57" s="28"/>
      <c r="J57" s="65"/>
      <c r="K57" s="65"/>
    </row>
    <row r="58" spans="1:11" ht="47.25">
      <c r="A58" s="23" t="s">
        <v>39</v>
      </c>
      <c r="B58" s="26"/>
      <c r="C58" s="26"/>
      <c r="D58" s="26"/>
      <c r="E58" s="28"/>
      <c r="F58" s="26"/>
      <c r="G58" s="26"/>
      <c r="H58" s="26"/>
      <c r="I58" s="28"/>
      <c r="J58" s="65"/>
      <c r="K58" s="65"/>
    </row>
    <row r="59" spans="1:11" ht="47.25">
      <c r="A59" s="23" t="s">
        <v>40</v>
      </c>
      <c r="B59" s="26"/>
      <c r="C59" s="26"/>
      <c r="D59" s="26"/>
      <c r="E59" s="28"/>
      <c r="F59" s="26"/>
      <c r="G59" s="26"/>
      <c r="H59" s="26"/>
      <c r="I59" s="28"/>
      <c r="J59" s="65"/>
      <c r="K59" s="65"/>
    </row>
    <row r="60" spans="1:11" ht="31.5">
      <c r="A60" s="23" t="s">
        <v>41</v>
      </c>
      <c r="B60" s="26"/>
      <c r="C60" s="26"/>
      <c r="D60" s="26"/>
      <c r="E60" s="28"/>
      <c r="F60" s="26"/>
      <c r="G60" s="26"/>
      <c r="H60" s="26"/>
      <c r="I60" s="28"/>
      <c r="J60" s="65"/>
      <c r="K60" s="65"/>
    </row>
    <row r="61" spans="1:11" ht="63">
      <c r="A61" s="23" t="s">
        <v>42</v>
      </c>
      <c r="B61" s="26"/>
      <c r="C61" s="26"/>
      <c r="D61" s="26"/>
      <c r="E61" s="28"/>
      <c r="F61" s="26"/>
      <c r="G61" s="26"/>
      <c r="H61" s="26"/>
      <c r="I61" s="28"/>
      <c r="J61" s="65"/>
      <c r="K61" s="65"/>
    </row>
    <row r="62" spans="1:11" ht="63">
      <c r="A62" s="23" t="s">
        <v>43</v>
      </c>
      <c r="B62" s="26"/>
      <c r="C62" s="26"/>
      <c r="D62" s="26"/>
      <c r="E62" s="28"/>
      <c r="F62" s="26"/>
      <c r="G62" s="26"/>
      <c r="H62" s="26"/>
      <c r="I62" s="28"/>
      <c r="J62" s="65"/>
      <c r="K62" s="65"/>
    </row>
    <row r="63" spans="1:11" ht="63">
      <c r="A63" s="23" t="s">
        <v>44</v>
      </c>
      <c r="B63" s="26"/>
      <c r="C63" s="26"/>
      <c r="D63" s="26"/>
      <c r="E63" s="28"/>
      <c r="F63" s="26"/>
      <c r="G63" s="26"/>
      <c r="H63" s="26"/>
      <c r="I63" s="28"/>
      <c r="J63" s="65"/>
      <c r="K63" s="65"/>
    </row>
    <row r="64" spans="1:11" ht="47.25">
      <c r="A64" s="23" t="s">
        <v>45</v>
      </c>
      <c r="B64" s="26"/>
      <c r="C64" s="26"/>
      <c r="D64" s="32"/>
      <c r="E64" s="28"/>
      <c r="F64" s="26"/>
      <c r="G64" s="26"/>
      <c r="H64" s="26"/>
      <c r="I64" s="28"/>
      <c r="J64" s="65"/>
      <c r="K64" s="65"/>
    </row>
    <row r="65" spans="1:11" ht="31.5">
      <c r="A65" s="23" t="s">
        <v>46</v>
      </c>
      <c r="B65" s="26"/>
      <c r="C65" s="26"/>
      <c r="D65" s="26"/>
      <c r="E65" s="28"/>
      <c r="F65" s="26"/>
      <c r="G65" s="26"/>
      <c r="H65" s="26"/>
      <c r="I65" s="28"/>
      <c r="J65" s="65"/>
      <c r="K65" s="65"/>
    </row>
    <row r="66" spans="1:11" ht="23.25" customHeight="1">
      <c r="A66" s="14" t="s">
        <v>81</v>
      </c>
      <c r="B66" s="16">
        <f t="shared" ref="B66:H66" si="0">SUM(B46:B65)</f>
        <v>0</v>
      </c>
      <c r="C66" s="16">
        <f t="shared" si="0"/>
        <v>0</v>
      </c>
      <c r="D66" s="16">
        <f t="shared" si="0"/>
        <v>0</v>
      </c>
      <c r="E66" s="22">
        <f t="shared" si="0"/>
        <v>0</v>
      </c>
      <c r="F66" s="16">
        <f t="shared" si="0"/>
        <v>0</v>
      </c>
      <c r="G66" s="16">
        <f t="shared" si="0"/>
        <v>0</v>
      </c>
      <c r="H66" s="16">
        <f t="shared" si="0"/>
        <v>0</v>
      </c>
      <c r="I66" s="22">
        <v>33</v>
      </c>
    </row>
    <row r="67" spans="1:11" ht="15.75">
      <c r="A67" s="46"/>
      <c r="B67" s="47"/>
      <c r="C67" s="47"/>
      <c r="D67" s="47"/>
      <c r="E67" s="48"/>
      <c r="F67" s="49"/>
      <c r="G67" s="49"/>
      <c r="H67" s="49"/>
      <c r="I67" s="48"/>
    </row>
    <row r="68" spans="1:11" ht="39" customHeight="1">
      <c r="A68" s="41"/>
      <c r="B68" s="64" t="s">
        <v>102</v>
      </c>
      <c r="C68" s="64" t="s">
        <v>101</v>
      </c>
      <c r="D68" s="64" t="s">
        <v>103</v>
      </c>
      <c r="E68" s="24" t="s">
        <v>20</v>
      </c>
      <c r="F68" s="64" t="s">
        <v>102</v>
      </c>
      <c r="G68" s="64" t="s">
        <v>101</v>
      </c>
      <c r="H68" s="64" t="s">
        <v>103</v>
      </c>
      <c r="I68" s="66" t="s">
        <v>79</v>
      </c>
      <c r="J68" s="65"/>
      <c r="K68" s="65"/>
    </row>
    <row r="69" spans="1:11" ht="23.25">
      <c r="A69" s="94" t="s">
        <v>47</v>
      </c>
      <c r="B69" s="95"/>
      <c r="C69" s="95"/>
      <c r="D69" s="95"/>
      <c r="E69" s="95"/>
      <c r="F69" s="95"/>
      <c r="G69" s="95"/>
      <c r="H69" s="95"/>
      <c r="I69" s="95"/>
      <c r="J69" s="65"/>
      <c r="K69" s="65"/>
    </row>
    <row r="70" spans="1:11" ht="31.5">
      <c r="A70" s="23" t="s">
        <v>48</v>
      </c>
      <c r="B70" s="26"/>
      <c r="C70" s="26"/>
      <c r="D70" s="26"/>
      <c r="E70" s="28"/>
      <c r="F70" s="26"/>
      <c r="G70" s="26"/>
      <c r="H70" s="26"/>
      <c r="I70" s="67"/>
      <c r="J70" s="65"/>
      <c r="K70" s="65"/>
    </row>
    <row r="71" spans="1:11" ht="18.75">
      <c r="A71" s="56"/>
      <c r="B71" s="57"/>
      <c r="C71" s="57"/>
      <c r="D71" s="57"/>
      <c r="E71" s="57"/>
      <c r="F71" s="57"/>
      <c r="G71" s="57"/>
      <c r="H71" s="57"/>
      <c r="I71" s="58"/>
    </row>
    <row r="72" spans="1:11" ht="23.25">
      <c r="A72" s="94" t="s">
        <v>82</v>
      </c>
      <c r="B72" s="95"/>
      <c r="C72" s="95"/>
      <c r="D72" s="95"/>
      <c r="E72" s="95"/>
      <c r="F72" s="95"/>
      <c r="G72" s="95"/>
      <c r="H72" s="95"/>
      <c r="I72" s="95"/>
      <c r="J72" s="65"/>
      <c r="K72" s="65"/>
    </row>
    <row r="73" spans="1:11" ht="31.5">
      <c r="A73" s="23" t="s">
        <v>50</v>
      </c>
      <c r="B73" s="26"/>
      <c r="C73" s="26"/>
      <c r="D73" s="26"/>
      <c r="E73" s="28"/>
      <c r="F73" s="26"/>
      <c r="G73" s="26"/>
      <c r="H73" s="26"/>
      <c r="I73" s="67"/>
      <c r="J73" s="65"/>
      <c r="K73" s="65"/>
    </row>
    <row r="74" spans="1:11" ht="21.75" customHeight="1">
      <c r="A74" s="11"/>
      <c r="B74" s="12"/>
      <c r="C74" s="12"/>
      <c r="D74" s="12"/>
      <c r="E74" s="13"/>
      <c r="F74" s="12"/>
      <c r="G74" s="12"/>
      <c r="H74" s="12"/>
      <c r="I74" s="13"/>
    </row>
    <row r="75" spans="1:11">
      <c r="A75" s="104"/>
      <c r="B75" s="92" t="s">
        <v>102</v>
      </c>
      <c r="C75" s="92" t="s">
        <v>101</v>
      </c>
      <c r="D75" s="92" t="s">
        <v>103</v>
      </c>
      <c r="E75" s="101" t="s">
        <v>20</v>
      </c>
      <c r="F75" s="92" t="s">
        <v>102</v>
      </c>
      <c r="G75" s="92" t="s">
        <v>101</v>
      </c>
      <c r="H75" s="92" t="s">
        <v>103</v>
      </c>
      <c r="I75" s="121" t="s">
        <v>79</v>
      </c>
      <c r="J75" s="65"/>
      <c r="K75" s="65"/>
    </row>
    <row r="76" spans="1:11" ht="21.75" customHeight="1">
      <c r="A76" s="104"/>
      <c r="B76" s="93"/>
      <c r="C76" s="93"/>
      <c r="D76" s="93"/>
      <c r="E76" s="100"/>
      <c r="F76" s="93"/>
      <c r="G76" s="93"/>
      <c r="H76" s="93"/>
      <c r="I76" s="122"/>
      <c r="J76" s="65"/>
      <c r="K76" s="65"/>
    </row>
    <row r="77" spans="1:11" ht="23.25">
      <c r="A77" s="94" t="s">
        <v>49</v>
      </c>
      <c r="B77" s="95"/>
      <c r="C77" s="95"/>
      <c r="D77" s="95"/>
      <c r="E77" s="95"/>
      <c r="F77" s="95"/>
      <c r="G77" s="95"/>
      <c r="H77" s="95"/>
      <c r="I77" s="95"/>
      <c r="J77" s="65"/>
      <c r="K77" s="65"/>
    </row>
    <row r="78" spans="1:11" ht="31.5">
      <c r="A78" s="33" t="s">
        <v>51</v>
      </c>
      <c r="B78" s="34"/>
      <c r="C78" s="26"/>
      <c r="D78" s="35"/>
      <c r="E78" s="28"/>
      <c r="F78" s="26"/>
      <c r="G78" s="26"/>
      <c r="H78" s="26"/>
      <c r="I78" s="67"/>
      <c r="J78" s="65"/>
      <c r="K78" s="65"/>
    </row>
    <row r="79" spans="1:11" ht="47.25">
      <c r="A79" s="33" t="s">
        <v>52</v>
      </c>
      <c r="B79" s="26"/>
      <c r="C79" s="26"/>
      <c r="D79" s="26"/>
      <c r="E79" s="28"/>
      <c r="F79" s="26"/>
      <c r="G79" s="26"/>
      <c r="H79" s="26"/>
      <c r="I79" s="67"/>
      <c r="J79" s="65"/>
      <c r="K79" s="65"/>
    </row>
    <row r="80" spans="1:11" ht="18.75">
      <c r="A80" s="15"/>
      <c r="B80" s="12"/>
      <c r="C80" s="12"/>
      <c r="D80" s="12"/>
      <c r="E80" s="13"/>
      <c r="F80" s="12"/>
      <c r="G80" s="12"/>
      <c r="H80" s="12"/>
      <c r="I80" s="13"/>
    </row>
    <row r="81" spans="1:11" ht="23.25">
      <c r="A81" s="102" t="s">
        <v>90</v>
      </c>
      <c r="B81" s="102"/>
      <c r="C81" s="102"/>
      <c r="D81" s="102"/>
      <c r="E81" s="102"/>
      <c r="F81" s="102"/>
      <c r="G81" s="102"/>
      <c r="H81" s="102"/>
      <c r="I81" s="102"/>
      <c r="J81" s="65"/>
      <c r="K81" s="65"/>
    </row>
    <row r="82" spans="1:11" ht="15.75">
      <c r="A82" s="23" t="s">
        <v>53</v>
      </c>
      <c r="B82" s="26"/>
      <c r="C82" s="26"/>
      <c r="D82" s="26"/>
      <c r="E82" s="28"/>
      <c r="F82" s="26"/>
      <c r="G82" s="26"/>
      <c r="H82" s="26"/>
      <c r="I82" s="28"/>
      <c r="J82" s="65"/>
      <c r="K82" s="65"/>
    </row>
    <row r="83" spans="1:11" ht="31.5">
      <c r="A83" s="23" t="s">
        <v>54</v>
      </c>
      <c r="B83" s="26"/>
      <c r="C83" s="26"/>
      <c r="D83" s="26"/>
      <c r="E83" s="28"/>
      <c r="F83" s="26"/>
      <c r="G83" s="26"/>
      <c r="H83" s="26"/>
      <c r="I83" s="28"/>
      <c r="J83" s="65"/>
      <c r="K83" s="65"/>
    </row>
    <row r="84" spans="1:11" ht="31.5">
      <c r="A84" s="31" t="s">
        <v>55</v>
      </c>
      <c r="B84" s="26"/>
      <c r="C84" s="26"/>
      <c r="D84" s="26"/>
      <c r="E84" s="28"/>
      <c r="F84" s="26"/>
      <c r="G84" s="26"/>
      <c r="H84" s="26"/>
      <c r="I84" s="28"/>
      <c r="J84" s="65"/>
      <c r="K84" s="65"/>
    </row>
    <row r="85" spans="1:11" ht="31.5">
      <c r="A85" s="23" t="s">
        <v>83</v>
      </c>
      <c r="B85" s="26"/>
      <c r="C85" s="26"/>
      <c r="D85" s="26"/>
      <c r="E85" s="28"/>
      <c r="F85" s="26"/>
      <c r="G85" s="26"/>
      <c r="H85" s="26"/>
      <c r="I85" s="28"/>
      <c r="J85" s="65"/>
      <c r="K85" s="65"/>
    </row>
    <row r="86" spans="1:11" ht="15.75">
      <c r="A86" s="23" t="s">
        <v>84</v>
      </c>
      <c r="B86" s="26"/>
      <c r="C86" s="26"/>
      <c r="D86" s="26"/>
      <c r="E86" s="28"/>
      <c r="F86" s="26"/>
      <c r="G86" s="26"/>
      <c r="H86" s="26"/>
      <c r="I86" s="28"/>
      <c r="J86" s="65"/>
      <c r="K86" s="65"/>
    </row>
    <row r="87" spans="1:11" ht="15.75">
      <c r="A87" s="23" t="s">
        <v>56</v>
      </c>
      <c r="B87" s="26"/>
      <c r="C87" s="26"/>
      <c r="D87" s="26"/>
      <c r="E87" s="28"/>
      <c r="F87" s="26"/>
      <c r="G87" s="26"/>
      <c r="H87" s="26"/>
      <c r="I87" s="28"/>
      <c r="J87" s="65"/>
      <c r="K87" s="65"/>
    </row>
    <row r="88" spans="1:11" ht="31.5">
      <c r="A88" s="23" t="s">
        <v>85</v>
      </c>
      <c r="B88" s="4"/>
      <c r="C88" s="4"/>
      <c r="D88" s="4"/>
      <c r="E88" s="8"/>
      <c r="F88" s="4"/>
      <c r="G88" s="4"/>
      <c r="H88" s="4"/>
      <c r="I88" s="8"/>
      <c r="J88" s="65"/>
      <c r="K88" s="65"/>
    </row>
    <row r="89" spans="1:11" ht="31.5">
      <c r="A89" s="23" t="s">
        <v>93</v>
      </c>
      <c r="B89" s="4"/>
      <c r="C89" s="4"/>
      <c r="D89" s="4"/>
      <c r="E89" s="8"/>
      <c r="F89" s="4"/>
      <c r="G89" s="4"/>
      <c r="H89" s="4"/>
      <c r="I89" s="8"/>
      <c r="J89" s="65"/>
      <c r="K89" s="65"/>
    </row>
    <row r="90" spans="1:11" ht="27.75" customHeight="1">
      <c r="A90" s="14" t="s">
        <v>94</v>
      </c>
      <c r="B90" s="16">
        <f t="shared" ref="B90:H90" si="1">SUM(B82:B89)</f>
        <v>0</v>
      </c>
      <c r="C90" s="16">
        <f t="shared" si="1"/>
        <v>0</v>
      </c>
      <c r="D90" s="16">
        <f t="shared" si="1"/>
        <v>0</v>
      </c>
      <c r="E90" s="22">
        <f t="shared" si="1"/>
        <v>0</v>
      </c>
      <c r="F90" s="16">
        <f t="shared" si="1"/>
        <v>0</v>
      </c>
      <c r="G90" s="16">
        <f t="shared" si="1"/>
        <v>0</v>
      </c>
      <c r="H90" s="16">
        <f t="shared" si="1"/>
        <v>0</v>
      </c>
      <c r="I90" s="22">
        <v>84</v>
      </c>
    </row>
    <row r="91" spans="1:11" ht="27.75" customHeight="1">
      <c r="A91" s="46"/>
      <c r="B91" s="47"/>
      <c r="C91" s="47"/>
      <c r="D91" s="47"/>
      <c r="E91" s="48"/>
      <c r="F91" s="49"/>
      <c r="G91" s="49"/>
      <c r="H91" s="47"/>
      <c r="I91" s="48"/>
    </row>
    <row r="92" spans="1:11" ht="27.75" customHeight="1">
      <c r="A92" s="102" t="s">
        <v>91</v>
      </c>
      <c r="B92" s="102"/>
      <c r="C92" s="102"/>
      <c r="D92" s="102"/>
      <c r="E92" s="102"/>
      <c r="F92" s="102"/>
      <c r="G92" s="102"/>
      <c r="H92" s="102"/>
      <c r="I92" s="102"/>
      <c r="J92" s="65"/>
      <c r="K92" s="65"/>
    </row>
    <row r="93" spans="1:11">
      <c r="A93" s="96"/>
      <c r="B93" s="98" t="s">
        <v>102</v>
      </c>
      <c r="C93" s="98" t="s">
        <v>101</v>
      </c>
      <c r="D93" s="98" t="s">
        <v>103</v>
      </c>
      <c r="E93" s="99" t="s">
        <v>20</v>
      </c>
      <c r="F93" s="98" t="s">
        <v>102</v>
      </c>
      <c r="G93" s="98" t="s">
        <v>101</v>
      </c>
      <c r="H93" s="98" t="s">
        <v>103</v>
      </c>
      <c r="I93" s="99" t="s">
        <v>79</v>
      </c>
      <c r="J93" s="65"/>
      <c r="K93" s="65"/>
    </row>
    <row r="94" spans="1:11">
      <c r="A94" s="97"/>
      <c r="B94" s="93"/>
      <c r="C94" s="93"/>
      <c r="D94" s="93"/>
      <c r="E94" s="100"/>
      <c r="F94" s="93"/>
      <c r="G94" s="93"/>
      <c r="H94" s="93"/>
      <c r="I94" s="100"/>
      <c r="J94" s="65"/>
      <c r="K94" s="65"/>
    </row>
    <row r="95" spans="1:11" ht="47.25">
      <c r="A95" s="23" t="s">
        <v>92</v>
      </c>
      <c r="B95" s="26"/>
      <c r="C95" s="26"/>
      <c r="D95" s="26"/>
      <c r="E95" s="28"/>
      <c r="F95" s="26"/>
      <c r="G95" s="26"/>
      <c r="H95" s="26"/>
      <c r="I95" s="28"/>
      <c r="J95" s="65"/>
      <c r="K95" s="65"/>
    </row>
    <row r="96" spans="1:11" ht="31.5">
      <c r="A96" s="23" t="s">
        <v>57</v>
      </c>
      <c r="B96" s="26"/>
      <c r="C96" s="26"/>
      <c r="D96" s="26"/>
      <c r="E96" s="28"/>
      <c r="F96" s="26"/>
      <c r="G96" s="26"/>
      <c r="H96" s="26"/>
      <c r="I96" s="28"/>
      <c r="J96" s="65"/>
      <c r="K96" s="65"/>
    </row>
    <row r="97" spans="1:11" ht="31.5">
      <c r="A97" s="23" t="s">
        <v>58</v>
      </c>
      <c r="B97" s="26"/>
      <c r="C97" s="26"/>
      <c r="D97" s="26"/>
      <c r="E97" s="28"/>
      <c r="F97" s="26"/>
      <c r="G97" s="26"/>
      <c r="H97" s="26"/>
      <c r="I97" s="28"/>
      <c r="J97" s="65"/>
      <c r="K97" s="65"/>
    </row>
    <row r="98" spans="1:11" ht="31.5">
      <c r="A98" s="31" t="s">
        <v>59</v>
      </c>
      <c r="B98" s="26"/>
      <c r="C98" s="26"/>
      <c r="D98" s="26"/>
      <c r="E98" s="28"/>
      <c r="F98" s="26"/>
      <c r="G98" s="26"/>
      <c r="H98" s="26"/>
      <c r="I98" s="28"/>
      <c r="J98" s="65"/>
      <c r="K98" s="65"/>
    </row>
    <row r="99" spans="1:11" ht="31.5">
      <c r="A99" s="23" t="s">
        <v>60</v>
      </c>
      <c r="B99" s="26"/>
      <c r="C99" s="26"/>
      <c r="D99" s="26"/>
      <c r="E99" s="28"/>
      <c r="F99" s="26"/>
      <c r="G99" s="26"/>
      <c r="H99" s="26"/>
      <c r="I99" s="28"/>
      <c r="J99" s="65"/>
      <c r="K99" s="65"/>
    </row>
    <row r="100" spans="1:11" ht="47.25">
      <c r="A100" s="23" t="s">
        <v>61</v>
      </c>
      <c r="B100" s="26"/>
      <c r="C100" s="26"/>
      <c r="D100" s="26"/>
      <c r="E100" s="28"/>
      <c r="F100" s="26"/>
      <c r="G100" s="26"/>
      <c r="H100" s="26"/>
      <c r="I100" s="28"/>
      <c r="J100" s="65"/>
      <c r="K100" s="65"/>
    </row>
    <row r="101" spans="1:11" ht="31.5">
      <c r="A101" s="23" t="s">
        <v>62</v>
      </c>
      <c r="B101" s="26"/>
      <c r="C101" s="26"/>
      <c r="D101" s="26"/>
      <c r="E101" s="28"/>
      <c r="F101" s="26"/>
      <c r="G101" s="26"/>
      <c r="H101" s="26"/>
      <c r="I101" s="28"/>
      <c r="J101" s="65"/>
      <c r="K101" s="65"/>
    </row>
    <row r="102" spans="1:11" ht="47.25">
      <c r="A102" s="23" t="s">
        <v>63</v>
      </c>
      <c r="B102" s="26"/>
      <c r="C102" s="26"/>
      <c r="D102" s="26"/>
      <c r="E102" s="28"/>
      <c r="F102" s="26"/>
      <c r="G102" s="26"/>
      <c r="H102" s="26"/>
      <c r="I102" s="28"/>
      <c r="J102" s="65"/>
      <c r="K102" s="65"/>
    </row>
    <row r="103" spans="1:11" ht="31.5">
      <c r="A103" s="23" t="s">
        <v>64</v>
      </c>
      <c r="B103" s="26"/>
      <c r="C103" s="26"/>
      <c r="D103" s="26"/>
      <c r="E103" s="28"/>
      <c r="F103" s="26"/>
      <c r="G103" s="26"/>
      <c r="H103" s="26"/>
      <c r="I103" s="28"/>
      <c r="J103" s="65"/>
      <c r="K103" s="65"/>
    </row>
    <row r="104" spans="1:11" ht="31.5">
      <c r="A104" s="23" t="s">
        <v>65</v>
      </c>
      <c r="B104" s="26"/>
      <c r="C104" s="26"/>
      <c r="D104" s="26"/>
      <c r="E104" s="28"/>
      <c r="F104" s="26"/>
      <c r="G104" s="26"/>
      <c r="H104" s="26"/>
      <c r="I104" s="28"/>
      <c r="J104" s="65"/>
      <c r="K104" s="65"/>
    </row>
    <row r="105" spans="1:11" ht="31.5">
      <c r="A105" s="23" t="s">
        <v>66</v>
      </c>
      <c r="B105" s="26"/>
      <c r="C105" s="26"/>
      <c r="D105" s="26"/>
      <c r="E105" s="28"/>
      <c r="F105" s="26"/>
      <c r="G105" s="26"/>
      <c r="H105" s="26"/>
      <c r="I105" s="28"/>
      <c r="J105" s="65"/>
      <c r="K105" s="65"/>
    </row>
    <row r="106" spans="1:11" ht="31.5">
      <c r="A106" s="23" t="s">
        <v>67</v>
      </c>
      <c r="B106" s="26"/>
      <c r="C106" s="26"/>
      <c r="D106" s="26"/>
      <c r="E106" s="28"/>
      <c r="F106" s="26"/>
      <c r="G106" s="26"/>
      <c r="H106" s="26"/>
      <c r="I106" s="28"/>
      <c r="J106" s="65"/>
      <c r="K106" s="65"/>
    </row>
    <row r="107" spans="1:11" ht="31.5">
      <c r="A107" s="23" t="s">
        <v>68</v>
      </c>
      <c r="B107" s="26"/>
      <c r="C107" s="26"/>
      <c r="D107" s="26"/>
      <c r="E107" s="28"/>
      <c r="F107" s="26"/>
      <c r="G107" s="26"/>
      <c r="H107" s="26"/>
      <c r="I107" s="28"/>
      <c r="J107" s="65"/>
      <c r="K107" s="65"/>
    </row>
    <row r="108" spans="1:11" ht="27" customHeight="1">
      <c r="A108" s="14" t="s">
        <v>86</v>
      </c>
      <c r="B108" s="16">
        <f t="shared" ref="B108:I108" si="2">SUM(B95:B107)</f>
        <v>0</v>
      </c>
      <c r="C108" s="16">
        <f t="shared" si="2"/>
        <v>0</v>
      </c>
      <c r="D108" s="16">
        <f t="shared" si="2"/>
        <v>0</v>
      </c>
      <c r="E108" s="22">
        <f t="shared" si="2"/>
        <v>0</v>
      </c>
      <c r="F108" s="16">
        <f t="shared" si="2"/>
        <v>0</v>
      </c>
      <c r="G108" s="16">
        <f t="shared" si="2"/>
        <v>0</v>
      </c>
      <c r="H108" s="16">
        <f t="shared" si="2"/>
        <v>0</v>
      </c>
      <c r="I108" s="22">
        <f t="shared" si="2"/>
        <v>0</v>
      </c>
    </row>
    <row r="109" spans="1:11" ht="15.75">
      <c r="A109" s="46"/>
      <c r="B109" s="47"/>
      <c r="C109" s="47"/>
      <c r="D109" s="47"/>
      <c r="E109" s="48"/>
      <c r="F109" s="47"/>
      <c r="G109" s="47"/>
      <c r="H109" s="47"/>
      <c r="I109" s="48"/>
    </row>
    <row r="110" spans="1:11" ht="15.75">
      <c r="A110" s="46"/>
      <c r="B110" s="47"/>
      <c r="C110" s="47"/>
      <c r="D110" s="47"/>
      <c r="E110" s="48"/>
      <c r="F110" s="47"/>
      <c r="G110" s="47"/>
      <c r="H110" s="47"/>
      <c r="I110" s="48"/>
    </row>
    <row r="111" spans="1:11" ht="15.75">
      <c r="A111" s="46"/>
      <c r="B111" s="47"/>
      <c r="C111" s="47"/>
      <c r="D111" s="47"/>
      <c r="E111" s="48"/>
      <c r="F111" s="47"/>
      <c r="G111" s="47"/>
      <c r="H111" s="47"/>
      <c r="I111" s="48"/>
    </row>
    <row r="112" spans="1:11" ht="38.25">
      <c r="A112" s="40"/>
      <c r="B112" s="25" t="s">
        <v>102</v>
      </c>
      <c r="C112" s="25" t="s">
        <v>101</v>
      </c>
      <c r="D112" s="25" t="s">
        <v>103</v>
      </c>
      <c r="E112" s="42" t="s">
        <v>20</v>
      </c>
      <c r="F112" s="25" t="s">
        <v>102</v>
      </c>
      <c r="G112" s="25" t="s">
        <v>101</v>
      </c>
      <c r="H112" s="25" t="s">
        <v>103</v>
      </c>
      <c r="I112" s="68" t="s">
        <v>79</v>
      </c>
      <c r="J112" s="65"/>
      <c r="K112" s="65"/>
    </row>
    <row r="113" spans="1:11" ht="23.25">
      <c r="A113" s="94" t="s">
        <v>95</v>
      </c>
      <c r="B113" s="95"/>
      <c r="C113" s="95"/>
      <c r="D113" s="95"/>
      <c r="E113" s="95"/>
      <c r="F113" s="95"/>
      <c r="G113" s="95"/>
      <c r="H113" s="95"/>
      <c r="I113" s="95"/>
      <c r="J113" s="65"/>
      <c r="K113" s="65"/>
    </row>
    <row r="114" spans="1:11" ht="47.25">
      <c r="A114" s="23" t="s">
        <v>69</v>
      </c>
      <c r="B114" s="26"/>
      <c r="C114" s="26"/>
      <c r="D114" s="26"/>
      <c r="E114" s="28"/>
      <c r="F114" s="26"/>
      <c r="G114" s="26"/>
      <c r="H114" s="26"/>
      <c r="I114" s="67"/>
      <c r="J114" s="65"/>
      <c r="K114" s="65"/>
    </row>
    <row r="115" spans="1:11" ht="31.5">
      <c r="A115" s="23" t="s">
        <v>70</v>
      </c>
      <c r="B115" s="26"/>
      <c r="C115" s="26"/>
      <c r="D115" s="26"/>
      <c r="E115" s="28"/>
      <c r="F115" s="26"/>
      <c r="G115" s="26"/>
      <c r="H115" s="26"/>
      <c r="I115" s="67"/>
      <c r="J115" s="65"/>
      <c r="K115" s="65"/>
    </row>
    <row r="116" spans="1:11" ht="31.5">
      <c r="A116" s="31" t="s">
        <v>71</v>
      </c>
      <c r="B116" s="26"/>
      <c r="C116" s="26"/>
      <c r="D116" s="26"/>
      <c r="E116" s="28"/>
      <c r="F116" s="26"/>
      <c r="G116" s="26"/>
      <c r="H116" s="26"/>
      <c r="I116" s="67"/>
      <c r="J116" s="65"/>
      <c r="K116" s="65"/>
    </row>
    <row r="117" spans="1:11" ht="47.25">
      <c r="A117" s="23" t="s">
        <v>72</v>
      </c>
      <c r="B117" s="26"/>
      <c r="C117" s="26"/>
      <c r="D117" s="26"/>
      <c r="E117" s="28"/>
      <c r="F117" s="26"/>
      <c r="G117" s="26"/>
      <c r="H117" s="26"/>
      <c r="I117" s="67"/>
      <c r="J117" s="65"/>
      <c r="K117" s="65"/>
    </row>
    <row r="118" spans="1:11" ht="47.25">
      <c r="A118" s="23" t="s">
        <v>73</v>
      </c>
      <c r="B118" s="26"/>
      <c r="C118" s="26"/>
      <c r="D118" s="26"/>
      <c r="E118" s="28"/>
      <c r="F118" s="26"/>
      <c r="G118" s="26"/>
      <c r="H118" s="26"/>
      <c r="I118" s="67"/>
      <c r="J118" s="65"/>
      <c r="K118" s="65"/>
    </row>
    <row r="119" spans="1:11" ht="47.25">
      <c r="A119" s="23" t="s">
        <v>74</v>
      </c>
      <c r="B119" s="26"/>
      <c r="C119" s="26"/>
      <c r="D119" s="26"/>
      <c r="E119" s="28"/>
      <c r="F119" s="26"/>
      <c r="G119" s="26"/>
      <c r="H119" s="26"/>
      <c r="I119" s="67"/>
      <c r="J119" s="65"/>
      <c r="K119" s="65"/>
    </row>
    <row r="120" spans="1:11" ht="15.75">
      <c r="A120" s="23" t="s">
        <v>2</v>
      </c>
      <c r="B120" s="26"/>
      <c r="C120" s="26"/>
      <c r="D120" s="35"/>
      <c r="E120" s="28"/>
      <c r="F120" s="26"/>
      <c r="G120" s="26"/>
      <c r="H120" s="26"/>
      <c r="I120" s="67"/>
      <c r="J120" s="65"/>
      <c r="K120" s="65"/>
    </row>
    <row r="121" spans="1:11" ht="31.5">
      <c r="A121" s="33" t="s">
        <v>96</v>
      </c>
      <c r="B121" s="26"/>
      <c r="C121" s="26"/>
      <c r="D121" s="35"/>
      <c r="E121" s="28"/>
      <c r="F121" s="26"/>
      <c r="G121" s="26"/>
      <c r="H121" s="26"/>
      <c r="I121" s="67"/>
      <c r="J121" s="65"/>
      <c r="K121" s="65"/>
    </row>
    <row r="122" spans="1:11" ht="33.75" customHeight="1">
      <c r="A122" s="14" t="s">
        <v>97</v>
      </c>
      <c r="B122" s="50">
        <f t="shared" ref="B122:I122" si="3">SUM(B114:B121)</f>
        <v>0</v>
      </c>
      <c r="C122" s="50">
        <f t="shared" si="3"/>
        <v>0</v>
      </c>
      <c r="D122" s="50">
        <f t="shared" si="3"/>
        <v>0</v>
      </c>
      <c r="E122" s="51">
        <f t="shared" si="3"/>
        <v>0</v>
      </c>
      <c r="F122" s="50">
        <f t="shared" si="3"/>
        <v>0</v>
      </c>
      <c r="G122" s="50">
        <f t="shared" si="3"/>
        <v>0</v>
      </c>
      <c r="H122" s="50">
        <f t="shared" si="3"/>
        <v>0</v>
      </c>
      <c r="I122" s="51">
        <f t="shared" si="3"/>
        <v>0</v>
      </c>
    </row>
    <row r="123" spans="1:11" ht="12" customHeight="1">
      <c r="A123" s="46"/>
      <c r="B123" s="60"/>
      <c r="C123" s="60"/>
      <c r="D123" s="60"/>
      <c r="E123" s="61"/>
      <c r="F123" s="60"/>
      <c r="G123" s="60"/>
      <c r="H123" s="60"/>
      <c r="I123" s="61"/>
    </row>
    <row r="124" spans="1:11">
      <c r="A124" s="59" t="s">
        <v>98</v>
      </c>
    </row>
    <row r="125" spans="1:11">
      <c r="A125" s="59" t="s">
        <v>99</v>
      </c>
    </row>
    <row r="129" spans="9:9">
      <c r="I129" t="s">
        <v>104</v>
      </c>
    </row>
  </sheetData>
  <mergeCells count="55">
    <mergeCell ref="F10:F11"/>
    <mergeCell ref="G10:G11"/>
    <mergeCell ref="H10:H11"/>
    <mergeCell ref="I10:I11"/>
    <mergeCell ref="A3:I3"/>
    <mergeCell ref="A4:I4"/>
    <mergeCell ref="A5:I5"/>
    <mergeCell ref="H6:I6"/>
    <mergeCell ref="B7:C7"/>
    <mergeCell ref="A8:I8"/>
    <mergeCell ref="A10:A11"/>
    <mergeCell ref="B10:B11"/>
    <mergeCell ref="C10:C11"/>
    <mergeCell ref="D10:D11"/>
    <mergeCell ref="E10:E11"/>
    <mergeCell ref="A38:I38"/>
    <mergeCell ref="A41:I41"/>
    <mergeCell ref="A32:A33"/>
    <mergeCell ref="B32:B33"/>
    <mergeCell ref="C32:C33"/>
    <mergeCell ref="D32:D33"/>
    <mergeCell ref="E32:E33"/>
    <mergeCell ref="F32:F33"/>
    <mergeCell ref="J10:K10"/>
    <mergeCell ref="A9:K9"/>
    <mergeCell ref="I75:I76"/>
    <mergeCell ref="A77:I77"/>
    <mergeCell ref="A81:I81"/>
    <mergeCell ref="A69:I69"/>
    <mergeCell ref="A72:I72"/>
    <mergeCell ref="A75:A76"/>
    <mergeCell ref="B75:B76"/>
    <mergeCell ref="C75:C76"/>
    <mergeCell ref="D75:D76"/>
    <mergeCell ref="E75:E76"/>
    <mergeCell ref="F75:F76"/>
    <mergeCell ref="G75:G76"/>
    <mergeCell ref="H75:H76"/>
    <mergeCell ref="A45:I45"/>
    <mergeCell ref="J32:K33"/>
    <mergeCell ref="G93:G94"/>
    <mergeCell ref="H93:H94"/>
    <mergeCell ref="I93:I94"/>
    <mergeCell ref="A113:I113"/>
    <mergeCell ref="A92:I92"/>
    <mergeCell ref="A93:A94"/>
    <mergeCell ref="B93:B94"/>
    <mergeCell ref="C93:C94"/>
    <mergeCell ref="D93:D94"/>
    <mergeCell ref="E93:E94"/>
    <mergeCell ref="F93:F94"/>
    <mergeCell ref="G32:G33"/>
    <mergeCell ref="H32:H33"/>
    <mergeCell ref="I32:I33"/>
    <mergeCell ref="A34:I34"/>
  </mergeCells>
  <pageMargins left="0.25" right="0.25" top="0.75" bottom="0.75" header="0.3" footer="0.3"/>
  <pageSetup paperSize="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Trimestre para impresión</vt:lpstr>
      <vt:lpstr>Trimestre para impresión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Alexanderson Vorquez Agramonte</dc:creator>
  <cp:lastModifiedBy>Yamile Mussa Slim</cp:lastModifiedBy>
  <cp:lastPrinted>2024-04-15T18:53:36Z</cp:lastPrinted>
  <dcterms:created xsi:type="dcterms:W3CDTF">2023-03-15T13:57:10Z</dcterms:created>
  <dcterms:modified xsi:type="dcterms:W3CDTF">2024-04-16T19:54:48Z</dcterms:modified>
</cp:coreProperties>
</file>