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cantara\Desktop\DJ\Estadísticas de Servicios Ofrecidos\2024\"/>
    </mc:Choice>
  </mc:AlternateContent>
  <xr:revisionPtr revIDLastSave="0" documentId="13_ncr:1_{5AD02297-EE65-445F-BF77-91438D28BA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-Diciembre" sheetId="12" r:id="rId1"/>
  </sheets>
  <definedNames>
    <definedName name="_xlnm.Print_Area" localSheetId="0">'Octubre-Diciembre'!$A$1:$J$29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2" l="1"/>
  <c r="F11" i="12"/>
  <c r="D11" i="12"/>
  <c r="H11" i="12"/>
  <c r="E11" i="12" l="1"/>
  <c r="G11" i="12" l="1"/>
  <c r="I18" i="12" s="1"/>
  <c r="C11" i="12"/>
  <c r="H18" i="12" l="1"/>
</calcChain>
</file>

<file path=xl/sharedStrings.xml><?xml version="1.0" encoding="utf-8"?>
<sst xmlns="http://schemas.openxmlformats.org/spreadsheetml/2006/main" count="26" uniqueCount="18">
  <si>
    <t xml:space="preserve">SERVICIOS </t>
  </si>
  <si>
    <t>Total</t>
  </si>
  <si>
    <t>Ministerio de Hacienda</t>
  </si>
  <si>
    <t>SOLICITUDES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</si>
  <si>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</si>
  <si>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</si>
  <si>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</si>
  <si>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</si>
  <si>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</si>
  <si>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</si>
  <si>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Entregadas</t>
  </si>
  <si>
    <r>
      <t xml:space="preserve">Tramitación de solicitudes de expedición de </t>
    </r>
    <r>
      <rPr>
        <i/>
        <sz val="11"/>
        <color theme="1"/>
        <rFont val="Palatino Linotype"/>
        <family val="1"/>
      </rPr>
      <t>exequatur</t>
    </r>
    <r>
      <rPr>
        <sz val="11"/>
        <color theme="1"/>
        <rFont val="Palatino Linotype"/>
        <family val="1"/>
      </rPr>
      <t>.</t>
    </r>
  </si>
  <si>
    <t xml:space="preserve"> TRIMESTRE Julio-Septiembre</t>
  </si>
  <si>
    <t>SOLICITUDES ATENDIDAS VS SOLICITUDES RECIBIDAS</t>
  </si>
  <si>
    <t>Enero</t>
  </si>
  <si>
    <t>Febrero</t>
  </si>
  <si>
    <t>Marzo</t>
  </si>
  <si>
    <t xml:space="preserve"> Estadísticas de Servicios Ofrecidos. 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</si>
</sst>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  <font>
      <i/>
      <sz val="11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6" fillId="0" borderId="0" xfId="0" applyFont="1"/>
    <xf numFmtId="0" fontId="5" fillId="3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E1"/>
      <color rgb="FF008000"/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19357832999825E-2"/>
          <c:y val="6.1214720573779552E-2"/>
          <c:w val="0.76271122604322117"/>
          <c:h val="0.80131693413570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'Octubre-Diciembre'!$F$16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'Octubre-Diciembre'!$G$15:$I$15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'Octubre-Diciembre'!$G$16:$I$16</c:f>
              <c:numCache>
                <c:formatCode>General</c:formatCode>
                <c:ptCount val="3"/>
                <c:pt idx="0">
                  <c:v>233</c:v>
                </c:pt>
                <c:pt idx="1">
                  <c:v>247</c:v>
                </c:pt>
                <c:pt idx="2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5-43F1-8DD2-97D9A822A3F4}"/>
            </c:ext>
          </c:extLst>
        </c:ser>
        <c:ser>
          <c:idx val="1"/>
          <c:order val="1"/>
          <c:tx>
            <c:strRef>
              <c:f>'Octubre-Diciembre'!$F$17</c:f>
              <c:strCache>
                <c:ptCount val="1"/>
                <c:pt idx="0">
                  <c:v>Procesadas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'Octubre-Diciembre'!$G$15:$I$15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'Octubre-Diciembre'!$G$17:$I$17</c:f>
              <c:numCache>
                <c:formatCode>General</c:formatCode>
                <c:ptCount val="3"/>
                <c:pt idx="0">
                  <c:v>233</c:v>
                </c:pt>
                <c:pt idx="1">
                  <c:v>247</c:v>
                </c:pt>
                <c:pt idx="2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5-43F1-8DD2-97D9A822A3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1263664"/>
        <c:axId val="731262680"/>
      </c:barChart>
      <c:catAx>
        <c:axId val="73126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31262680"/>
        <c:crosses val="autoZero"/>
        <c:auto val="1"/>
        <c:lblAlgn val="ctr"/>
        <c:lblOffset val="100"/>
        <c:noMultiLvlLbl val="0"/>
      </c:catAx>
      <c:valAx>
        <c:axId val="731262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31263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33607979215628"/>
          <c:y val="0.44308883695947204"/>
          <c:w val="0.15970164991959271"/>
          <c:h val="0.17804532670523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824189</xdr:colOff>
      <xdr:row>18</xdr:row>
      <xdr:rowOff>207874</xdr:rowOff>
    </xdr:from>
    <xdr:to>
      <xdr:col>9</xdr:col>
      <xdr:colOff>846605</xdr:colOff>
      <xdr:row>25</xdr:row>
      <xdr:rowOff>294155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96314" y="4894174"/>
          <a:ext cx="4384866" cy="15721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r>
            <a:rPr lang="es-DO" sz="1200">
              <a:latin typeface="Palatino Linotype" pitchFamily="18" charset="0"/>
            </a:rPr>
            <a:t>*</a:t>
          </a:r>
          <a:r>
            <a:rPr lang="es-DO" sz="1200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Las solicitudes procesadas en un mes determinado, no corresponden necesariamente a las realizadas por los interesados en dicho mes. El procesamiento de una solicitud dependerá de que la misma cumpla con los requisitos establecidos.</a:t>
          </a:r>
        </a:p>
        <a:p>
          <a:pPr algn="l"/>
          <a:r>
            <a:rPr lang="es-DO" sz="1200">
              <a:latin typeface="Palatino Linotype" pitchFamily="18" charset="0"/>
            </a:rPr>
            <a:t>**Datos</a:t>
          </a:r>
          <a:r>
            <a:rPr lang="es-DO" sz="1200" baseline="0">
              <a:latin typeface="Palatino Linotype" pitchFamily="18" charset="0"/>
            </a:rPr>
            <a:t> validados por Archivo y Correspondencia de este Ministerio de Hacienda.</a:t>
          </a:r>
          <a:endParaRPr lang="es-DO" sz="12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4</xdr:col>
      <xdr:colOff>632011</xdr:colOff>
      <xdr:row>26</xdr:row>
      <xdr:rowOff>140634</xdr:rowOff>
    </xdr:from>
    <xdr:to>
      <xdr:col>10</xdr:col>
      <xdr:colOff>0</xdr:colOff>
      <xdr:row>28</xdr:row>
      <xdr:rowOff>123825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204136" y="6684309"/>
          <a:ext cx="4855511" cy="9737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marL="0" indent="0" algn="ctr"/>
          <a:r>
            <a:rPr lang="es-DO" sz="1200" b="1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José Carlos Durán Frías</a:t>
          </a:r>
        </a:p>
        <a:p>
          <a:pPr algn="ctr"/>
          <a:r>
            <a:rPr lang="es-DO" sz="1200">
              <a:latin typeface="Palatino Linotype" pitchFamily="18" charset="0"/>
            </a:rPr>
            <a:t>Director Jurídico </a:t>
          </a:r>
        </a:p>
      </xdr:txBody>
    </xdr:sp>
    <xdr:clientData/>
  </xdr:twoCellAnchor>
  <xdr:twoCellAnchor editAs="oneCell">
    <xdr:from>
      <xdr:col>1</xdr:col>
      <xdr:colOff>57149</xdr:colOff>
      <xdr:row>1</xdr:row>
      <xdr:rowOff>9525</xdr:rowOff>
    </xdr:from>
    <xdr:to>
      <xdr:col>1</xdr:col>
      <xdr:colOff>2646007</xdr:colOff>
      <xdr:row>6</xdr:row>
      <xdr:rowOff>133964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7E41D7-22DC-437D-A3FD-54D36EB0B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49" y="200025"/>
          <a:ext cx="2588858" cy="1638914"/>
        </a:xfrm>
        <a:prstGeom prst="rect">
          <a:avLst/>
        </a:prstGeom>
      </xdr:spPr>
    </xdr:pic>
    <xdr:clientData/>
  </xdr:twoCellAnchor>
  <xdr:twoCellAnchor>
    <xdr:from>
      <xdr:col>1</xdr:col>
      <xdr:colOff>23812</xdr:colOff>
      <xdr:row>13</xdr:row>
      <xdr:rowOff>114300</xdr:rowOff>
    </xdr:from>
    <xdr:to>
      <xdr:col>4</xdr:col>
      <xdr:colOff>657225</xdr:colOff>
      <xdr:row>25</xdr:row>
      <xdr:rowOff>295276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B184977-C2F7-DD60-8D37-06D871EB25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2:J29"/>
  <sheetViews>
    <sheetView showGridLines="0" tabSelected="1" view="pageBreakPreview" zoomScaleNormal="100" zoomScaleSheetLayoutView="100" workbookViewId="0">
      <selection activeCell="J12" sqref="J12"/>
    </sheetView>
  </sheetViews>
  <sheetFormatPr baseColWidth="10" defaultRowHeight="15" x14ac:dyDescent="0.25"/>
  <cols>
    <col min="2" max="2" width="41.85546875" customWidth="1"/>
    <col min="3" max="6" width="15.140625" customWidth="1"/>
    <col min="7" max="8" width="12.28515625" customWidth="1"/>
    <col min="9" max="9" width="14.7109375" customWidth="1"/>
    <col min="10" max="10" width="13.7109375" customWidth="1"/>
  </cols>
  <sheetData>
    <row r="2" spans="2:10" ht="29.25" x14ac:dyDescent="0.55000000000000004">
      <c r="B2" s="35"/>
      <c r="C2" s="35"/>
      <c r="D2" s="35"/>
      <c r="E2" s="35"/>
      <c r="F2" s="35"/>
      <c r="G2" s="35"/>
      <c r="H2" s="35"/>
      <c r="I2" s="35"/>
      <c r="J2" s="35"/>
    </row>
    <row r="3" spans="2:10" ht="29.25" x14ac:dyDescent="0.55000000000000004">
      <c r="B3" s="35" t="s">
        <v>2</v>
      </c>
      <c r="C3" s="35"/>
      <c r="D3" s="35"/>
      <c r="E3" s="35"/>
      <c r="F3" s="35"/>
      <c r="G3" s="35"/>
      <c r="H3" s="35"/>
      <c r="I3" s="35"/>
      <c r="J3" s="35"/>
    </row>
    <row r="4" spans="2:10" ht="22.5" x14ac:dyDescent="0.4">
      <c r="B4" s="36" t="s">
        <v>8</v>
      </c>
      <c r="C4" s="36"/>
      <c r="D4" s="36"/>
      <c r="E4" s="36"/>
      <c r="F4" s="36"/>
      <c r="G4" s="36"/>
      <c r="H4" s="36"/>
      <c r="I4" s="36"/>
      <c r="J4" s="36"/>
    </row>
    <row r="5" spans="2:10" ht="18.75" x14ac:dyDescent="0.35">
      <c r="B5" s="37" t="s">
        <v>17</v>
      </c>
      <c r="C5" s="37"/>
      <c r="D5" s="37"/>
      <c r="E5" s="37"/>
      <c r="F5" s="37"/>
      <c r="G5" s="37"/>
      <c r="H5" s="37"/>
      <c r="I5" s="37"/>
      <c r="J5" s="37"/>
    </row>
    <row r="6" spans="2:10" ht="19.5" thickBot="1" x14ac:dyDescent="0.4">
      <c r="B6" s="1"/>
      <c r="C6" s="1"/>
      <c r="D6" s="1"/>
      <c r="E6" s="1"/>
      <c r="F6" s="1"/>
      <c r="G6" s="1"/>
      <c r="H6" s="1"/>
      <c r="I6" s="1"/>
      <c r="J6" s="1"/>
    </row>
    <row r="7" spans="2:10" ht="17.25" thickBot="1" x14ac:dyDescent="0.35">
      <c r="B7" s="2"/>
      <c r="C7" s="26" t="s">
        <v>3</v>
      </c>
      <c r="D7" s="25"/>
      <c r="E7" s="25"/>
      <c r="F7" s="25"/>
      <c r="G7" s="25"/>
      <c r="H7" s="25"/>
      <c r="I7" s="25"/>
      <c r="J7" s="3"/>
    </row>
    <row r="8" spans="2:10" ht="17.25" thickBot="1" x14ac:dyDescent="0.35">
      <c r="B8" s="4" t="s">
        <v>12</v>
      </c>
      <c r="C8" s="24" t="s">
        <v>14</v>
      </c>
      <c r="D8" s="25"/>
      <c r="E8" s="26" t="s">
        <v>15</v>
      </c>
      <c r="F8" s="27"/>
      <c r="G8" s="26" t="s">
        <v>16</v>
      </c>
      <c r="H8" s="25"/>
      <c r="I8" s="27"/>
      <c r="J8" s="3"/>
    </row>
    <row r="9" spans="2:10" ht="17.25" thickBot="1" x14ac:dyDescent="0.35">
      <c r="B9" s="5" t="s">
        <v>0</v>
      </c>
      <c r="C9" s="15" t="s">
        <v>4</v>
      </c>
      <c r="D9" s="16" t="s">
        <v>6</v>
      </c>
      <c r="E9" s="15" t="s">
        <v>4</v>
      </c>
      <c r="F9" s="16" t="s">
        <v>10</v>
      </c>
      <c r="G9" s="15" t="s">
        <v>4</v>
      </c>
      <c r="H9" s="29" t="s">
        <v>6</v>
      </c>
      <c r="I9" s="30"/>
      <c r="J9" s="3"/>
    </row>
    <row r="10" spans="2:10" ht="33" customHeight="1" thickBot="1" x14ac:dyDescent="0.35">
      <c r="B10" s="6" t="s">
        <v>11</v>
      </c>
      <c r="C10" s="21">
        <v>233</v>
      </c>
      <c r="D10" s="22">
        <v>233</v>
      </c>
      <c r="E10" s="23">
        <v>247</v>
      </c>
      <c r="F10" s="22">
        <v>247</v>
      </c>
      <c r="G10" s="23">
        <v>236</v>
      </c>
      <c r="H10" s="31">
        <v>236</v>
      </c>
      <c r="I10" s="32"/>
      <c r="J10" s="3"/>
    </row>
    <row r="11" spans="2:10" ht="18" customHeight="1" thickBot="1" x14ac:dyDescent="0.35">
      <c r="B11" s="8" t="s">
        <v>1</v>
      </c>
      <c r="C11" s="17">
        <f t="shared" ref="C11:H11" si="0">SUM(C10:C10)</f>
        <v>233</v>
      </c>
      <c r="D11" s="18">
        <f t="shared" si="0"/>
        <v>233</v>
      </c>
      <c r="E11" s="19">
        <f t="shared" si="0"/>
        <v>247</v>
      </c>
      <c r="F11" s="20">
        <f t="shared" si="0"/>
        <v>247</v>
      </c>
      <c r="G11" s="17">
        <f t="shared" si="0"/>
        <v>236</v>
      </c>
      <c r="H11" s="33">
        <f t="shared" si="0"/>
        <v>236</v>
      </c>
      <c r="I11" s="34"/>
      <c r="J11" s="3"/>
    </row>
    <row r="12" spans="2:10" ht="16.5" x14ac:dyDescent="0.3">
      <c r="B12" s="3"/>
      <c r="C12" s="3"/>
      <c r="D12" s="3"/>
      <c r="E12" s="3"/>
      <c r="F12" s="3"/>
      <c r="G12" s="3"/>
      <c r="H12" s="3"/>
      <c r="I12" s="3"/>
      <c r="J12" s="3"/>
    </row>
    <row r="13" spans="2:10" ht="16.5" x14ac:dyDescent="0.3">
      <c r="B13" s="28" t="s">
        <v>13</v>
      </c>
      <c r="C13" s="28"/>
      <c r="D13" s="28"/>
      <c r="E13" s="28"/>
      <c r="F13" s="3"/>
      <c r="G13" s="3"/>
      <c r="H13" s="3"/>
      <c r="I13" s="3"/>
      <c r="J13" s="3"/>
    </row>
    <row r="14" spans="2:10" ht="16.5" x14ac:dyDescent="0.3">
      <c r="B14" s="3"/>
      <c r="C14" s="3"/>
      <c r="D14" s="3"/>
      <c r="E14" s="3"/>
      <c r="F14" s="3"/>
      <c r="G14" s="3"/>
      <c r="H14" s="3"/>
      <c r="I14" s="3"/>
      <c r="J14" s="3"/>
    </row>
    <row r="15" spans="2:10" ht="16.5" x14ac:dyDescent="0.3">
      <c r="B15" s="3"/>
      <c r="C15" s="3"/>
      <c r="D15" s="3"/>
      <c r="E15" s="3"/>
      <c r="F15" s="9"/>
      <c r="G15" s="10" t="s">
        <v>14</v>
      </c>
      <c r="H15" s="10" t="s">
        <v>15</v>
      </c>
      <c r="I15" s="10" t="s">
        <v>16</v>
      </c>
      <c r="J15" s="3"/>
    </row>
    <row r="16" spans="2:10" ht="16.5" x14ac:dyDescent="0.3">
      <c r="B16" s="3"/>
      <c r="C16" s="3"/>
      <c r="D16" s="3"/>
      <c r="E16" s="3"/>
      <c r="F16" s="11" t="s">
        <v>4</v>
      </c>
      <c r="G16" s="7">
        <v>233</v>
      </c>
      <c r="H16" s="7">
        <v>247</v>
      </c>
      <c r="I16" s="7">
        <v>236</v>
      </c>
      <c r="J16" s="3"/>
    </row>
    <row r="17" spans="2:10" ht="16.5" x14ac:dyDescent="0.3">
      <c r="B17" s="3"/>
      <c r="C17" s="3"/>
      <c r="D17" s="3"/>
      <c r="E17" s="3"/>
      <c r="F17" s="11" t="s">
        <v>6</v>
      </c>
      <c r="G17" s="7">
        <v>233</v>
      </c>
      <c r="H17" s="7">
        <v>247</v>
      </c>
      <c r="I17" s="7">
        <v>236</v>
      </c>
      <c r="J17" s="3"/>
    </row>
    <row r="18" spans="2:10" ht="19.5" customHeight="1" x14ac:dyDescent="0.3">
      <c r="B18" s="3"/>
      <c r="C18" s="3"/>
      <c r="D18" s="3"/>
      <c r="E18" s="3"/>
      <c r="F18" s="11" t="s">
        <v>5</v>
      </c>
      <c r="G18" s="12">
        <f>G17/G16</f>
        <v>1</v>
      </c>
      <c r="H18" s="12">
        <f>H17/H16</f>
        <v>1</v>
      </c>
      <c r="I18" s="12">
        <f>I17/I16</f>
        <v>1</v>
      </c>
      <c r="J18" s="3" t="s">
        <v>7</v>
      </c>
    </row>
    <row r="19" spans="2:10" ht="16.5" x14ac:dyDescent="0.3">
      <c r="B19" s="3"/>
      <c r="C19" s="3"/>
      <c r="D19" s="3"/>
      <c r="E19" s="3"/>
      <c r="F19" s="3"/>
      <c r="G19" s="3"/>
      <c r="H19" s="3"/>
      <c r="I19" s="3"/>
      <c r="J19" s="3"/>
    </row>
    <row r="20" spans="2:10" ht="17.25" x14ac:dyDescent="0.35">
      <c r="B20" s="3"/>
      <c r="C20" s="3"/>
      <c r="D20" s="3"/>
      <c r="E20" s="3"/>
      <c r="F20" s="13"/>
      <c r="G20" s="13"/>
      <c r="H20" s="13"/>
      <c r="I20" s="3"/>
      <c r="J20" s="3"/>
    </row>
    <row r="21" spans="2:10" ht="17.25" x14ac:dyDescent="0.35">
      <c r="B21" s="13"/>
      <c r="C21" s="13"/>
      <c r="D21" s="13"/>
      <c r="E21" s="13"/>
      <c r="F21" s="3"/>
      <c r="G21" s="3"/>
      <c r="H21" s="3"/>
      <c r="I21" s="3"/>
      <c r="J21" s="3"/>
    </row>
    <row r="22" spans="2:10" ht="16.5" x14ac:dyDescent="0.3">
      <c r="B22" s="3"/>
      <c r="C22" s="3"/>
      <c r="D22" s="3"/>
      <c r="E22" s="3"/>
      <c r="F22" s="3"/>
      <c r="G22" s="3"/>
      <c r="H22" s="3"/>
      <c r="I22" s="3"/>
      <c r="J22" s="3"/>
    </row>
    <row r="23" spans="2:10" ht="16.5" x14ac:dyDescent="0.3">
      <c r="B23" s="3"/>
      <c r="C23" s="3"/>
      <c r="D23" s="3"/>
      <c r="E23" s="3"/>
      <c r="F23" s="3"/>
      <c r="G23" s="3"/>
      <c r="H23" s="3"/>
      <c r="I23" s="3"/>
      <c r="J23" s="14"/>
    </row>
    <row r="24" spans="2:10" ht="16.5" x14ac:dyDescent="0.3">
      <c r="B24" s="3"/>
      <c r="C24" s="3"/>
      <c r="D24" s="3"/>
      <c r="E24" s="3"/>
      <c r="F24" s="3"/>
      <c r="G24" s="3"/>
      <c r="H24" s="3"/>
      <c r="I24" s="3"/>
      <c r="J24" s="14"/>
    </row>
    <row r="25" spans="2:10" ht="16.5" x14ac:dyDescent="0.3">
      <c r="B25" s="3"/>
      <c r="C25" s="3"/>
      <c r="D25" s="3"/>
      <c r="E25" s="3"/>
      <c r="F25" s="3"/>
      <c r="G25" s="3"/>
      <c r="H25" s="3"/>
      <c r="I25" s="3"/>
      <c r="J25" s="3"/>
    </row>
    <row r="26" spans="2:10" ht="29.25" customHeight="1" x14ac:dyDescent="0.3">
      <c r="B26" s="3"/>
      <c r="C26" s="3"/>
      <c r="D26" s="3"/>
      <c r="E26" s="3"/>
      <c r="F26" s="3"/>
      <c r="G26" s="3"/>
      <c r="H26" s="3"/>
      <c r="I26" s="3"/>
      <c r="J26" s="3"/>
    </row>
    <row r="27" spans="2:10" ht="32.25" customHeight="1" x14ac:dyDescent="0.3">
      <c r="B27" s="3"/>
      <c r="C27" s="3"/>
      <c r="D27" s="3"/>
      <c r="E27" s="3"/>
      <c r="F27" s="14"/>
      <c r="G27" s="14"/>
      <c r="H27" s="14"/>
      <c r="I27" s="14"/>
      <c r="J27" s="3"/>
    </row>
    <row r="28" spans="2:10" ht="45.75" customHeight="1" x14ac:dyDescent="0.3">
      <c r="B28" s="14" t="s">
        <v>9</v>
      </c>
      <c r="C28" s="14"/>
      <c r="D28" s="14"/>
      <c r="E28" s="14"/>
      <c r="F28" s="14"/>
      <c r="G28" s="14"/>
      <c r="H28" s="14"/>
      <c r="I28" s="14"/>
      <c r="J28" s="3"/>
    </row>
    <row r="29" spans="2:10" ht="51" customHeight="1" x14ac:dyDescent="0.3">
      <c r="B29" s="14"/>
      <c r="C29" s="14"/>
      <c r="D29" s="14"/>
      <c r="E29" s="14"/>
      <c r="F29" s="3"/>
      <c r="G29" s="3"/>
      <c r="H29" s="3"/>
      <c r="I29" s="3"/>
      <c r="J29" s="3"/>
    </row>
  </sheetData>
  <mergeCells count="12">
    <mergeCell ref="B2:J2"/>
    <mergeCell ref="B3:J3"/>
    <mergeCell ref="B4:J4"/>
    <mergeCell ref="B5:J5"/>
    <mergeCell ref="C7:I7"/>
    <mergeCell ref="C8:D8"/>
    <mergeCell ref="E8:F8"/>
    <mergeCell ref="G8:I8"/>
    <mergeCell ref="B13:E13"/>
    <mergeCell ref="H9:I9"/>
    <mergeCell ref="H10:I10"/>
    <mergeCell ref="H11:I11"/>
  </mergeCells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Octubre-Diciembre</vt:lpstr>
      <vt:lpstr>'Octubre-Diciembre'!Área_de_impresión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malcantara</cp:lastModifiedBy>
  <cp:lastPrinted>2023-10-03T17:05:13Z</cp:lastPrinted>
  <dcterms:created xsi:type="dcterms:W3CDTF">2013-08-06T15:24:48Z</dcterms:created>
  <dcterms:modified xsi:type="dcterms:W3CDTF">2024-04-09T13:24:09Z</dcterms:modified>
</cp:coreProperties>
</file>