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A191341D-5CEF-4F83-A649-2DD9D9437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C13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5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<sst xmlns="http://schemas.openxmlformats.org/spreadsheetml/2006/main" count="104" uniqueCount="104">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</sst>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1510770</xdr:colOff>
      <xdr:row>1</xdr:row>
      <xdr:rowOff>21166</xdr:rowOff>
    </xdr:from>
    <xdr:to>
      <xdr:col>3</xdr:col>
      <xdr:colOff>285750</xdr:colOff>
      <xdr:row>4</xdr:row>
      <xdr:rowOff>144557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1346583" y="68791"/>
          <a:ext cx="3156480" cy="105207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82" zoomScale="40" zoomScaleNormal="40" zoomScaleSheetLayoutView="40" workbookViewId="0">
      <selection activeCell="G95" sqref="G95"/>
    </sheetView>
  </sheetViews>
  <sheetFormatPr baseColWidth="10" defaultColWidth="9.140625" defaultRowHeight="23.25" x14ac:dyDescent="0.35"/>
  <cols>
    <col min="1" max="1" width="231.85546875" style="12" customWidth="1"/>
    <col min="2" max="3" width="65.7109375" style="6" customWidth="1"/>
    <col min="4" max="6" width="55.7109375" style="6" customWidth="1"/>
    <col min="7" max="8" width="50.7109375" style="6" customWidth="1"/>
    <col min="9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4.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80.099999999999994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146375379.62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39500539.650000006</v>
      </c>
    </row>
    <row r="13" spans="1:18" ht="80.099999999999994" customHeight="1" x14ac:dyDescent="0.7">
      <c r="A13" s="16" t="s">
        <v>2</v>
      </c>
      <c r="B13" s="17">
        <f>SUM(B14:B18)</f>
        <v>96385500</v>
      </c>
      <c r="C13" s="17">
        <f>SUM(C14:C18)</f>
        <v>101602548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33624822.260000005</v>
      </c>
    </row>
    <row r="14" spans="1:18" ht="80.099999999999994" customHeight="1" x14ac:dyDescent="0.7">
      <c r="A14" s="18" t="s">
        <v>3</v>
      </c>
      <c r="B14" s="19">
        <v>60969000</v>
      </c>
      <c r="C14" s="19">
        <v>64349000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SUM(D14:O14)</f>
        <v>23608175.27</v>
      </c>
    </row>
    <row r="15" spans="1:18" ht="80.099999999999994" customHeight="1" x14ac:dyDescent="0.7">
      <c r="A15" s="18" t="s">
        <v>4</v>
      </c>
      <c r="B15" s="19">
        <v>27424500</v>
      </c>
      <c r="C15" s="19">
        <v>28784500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>SUM(D15:O15)</f>
        <v>6610120.8300000001</v>
      </c>
    </row>
    <row r="16" spans="1:18" ht="80.099999999999994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80.099999999999994" customHeight="1" x14ac:dyDescent="0.7">
      <c r="A17" s="18" t="s">
        <v>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80.099999999999994" customHeight="1" x14ac:dyDescent="0.7">
      <c r="A18" s="18" t="s">
        <v>6</v>
      </c>
      <c r="B18" s="19">
        <v>7992000</v>
      </c>
      <c r="C18" s="19">
        <v>8469048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SUM(D18:O18)</f>
        <v>3406526.16</v>
      </c>
    </row>
    <row r="19" spans="1:37" ht="80.099999999999994" customHeight="1" x14ac:dyDescent="0.7">
      <c r="A19" s="16" t="s">
        <v>7</v>
      </c>
      <c r="B19" s="17">
        <f>SUM(B20:B28)</f>
        <v>24825000</v>
      </c>
      <c r="C19" s="17">
        <f>SUM(C20:C28)</f>
        <v>33732556.620000005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 t="shared" si="8"/>
        <v>959672.96</v>
      </c>
      <c r="H19" s="17">
        <f t="shared" si="8"/>
        <v>226276.63</v>
      </c>
      <c r="I19" s="17">
        <f t="shared" si="8"/>
        <v>0</v>
      </c>
      <c r="J19" s="17">
        <f t="shared" si="8"/>
        <v>0</v>
      </c>
      <c r="K19" s="17">
        <f t="shared" si="8"/>
        <v>0</v>
      </c>
      <c r="L19" s="17">
        <f>SUM(L20:L28)</f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2738798.79</v>
      </c>
    </row>
    <row r="20" spans="1:37" ht="80.099999999999994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80.099999999999994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492060</v>
      </c>
    </row>
    <row r="22" spans="1:37" ht="80.099999999999994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10"/>
        <v>149836.79999999999</v>
      </c>
    </row>
    <row r="23" spans="1:37" ht="80.099999999999994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0</v>
      </c>
    </row>
    <row r="24" spans="1:37" ht="80.099999999999994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1382390.61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80.099999999999994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10"/>
        <v>374478.88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80.099999999999994" customHeight="1" x14ac:dyDescent="0.7">
      <c r="A26" s="18" t="s">
        <v>14</v>
      </c>
      <c r="B26" s="19">
        <v>200000</v>
      </c>
      <c r="C26" s="19">
        <v>200000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1">
        <f t="shared" si="10"/>
        <v>136054</v>
      </c>
    </row>
    <row r="27" spans="1:37" ht="80.099999999999994" customHeight="1" x14ac:dyDescent="0.7">
      <c r="A27" s="18" t="s">
        <v>15</v>
      </c>
      <c r="B27" s="19">
        <v>17525000</v>
      </c>
      <c r="C27" s="19">
        <v>24432556.620000001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80.099999999999994" customHeight="1" x14ac:dyDescent="0.7">
      <c r="A28" s="18" t="s">
        <v>37</v>
      </c>
      <c r="B28" s="19">
        <v>250000</v>
      </c>
      <c r="C28" s="19">
        <v>250000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80.099999999999994" customHeight="1" x14ac:dyDescent="0.7">
      <c r="A29" s="16" t="s">
        <v>16</v>
      </c>
      <c r="B29" s="17">
        <f>SUM(B30:B38)</f>
        <v>7750275</v>
      </c>
      <c r="C29" s="17">
        <f>SUM(C30:C38)</f>
        <v>8790275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0</v>
      </c>
      <c r="J29" s="17">
        <f t="shared" si="12"/>
        <v>0</v>
      </c>
      <c r="K29" s="17">
        <f t="shared" si="12"/>
        <v>0</v>
      </c>
      <c r="L29" s="17">
        <f t="shared" si="12"/>
        <v>0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2341893.6</v>
      </c>
    </row>
    <row r="30" spans="1:37" ht="80.099999999999994" customHeight="1" x14ac:dyDescent="0.7">
      <c r="A30" s="18" t="s">
        <v>17</v>
      </c>
      <c r="B30" s="19">
        <v>1100000</v>
      </c>
      <c r="C30" s="19">
        <v>1100000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ref="P30:P38" si="14">SUM(D30:O30)</f>
        <v>219240</v>
      </c>
    </row>
    <row r="31" spans="1:37" ht="80.099999999999994" customHeight="1" x14ac:dyDescent="0.7">
      <c r="A31" s="18" t="s">
        <v>18</v>
      </c>
      <c r="B31" s="19">
        <v>850000</v>
      </c>
      <c r="C31" s="19">
        <v>1650000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80.099999999999994" customHeight="1" x14ac:dyDescent="0.7">
      <c r="A32" s="18" t="s">
        <v>19</v>
      </c>
      <c r="B32" s="19">
        <v>250000</v>
      </c>
      <c r="C32" s="19">
        <v>250000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124608</v>
      </c>
    </row>
    <row r="33" spans="1:16" ht="80.099999999999994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80.099999999999994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80.099999999999994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80.099999999999994" customHeight="1" x14ac:dyDescent="0.7">
      <c r="A36" s="18" t="s">
        <v>23</v>
      </c>
      <c r="B36" s="19">
        <v>2750000</v>
      </c>
      <c r="C36" s="19">
        <v>2990000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1">
        <f t="shared" si="14"/>
        <v>910166.67</v>
      </c>
    </row>
    <row r="37" spans="1:16" ht="80.099999999999994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80.099999999999994" customHeight="1" x14ac:dyDescent="0.7">
      <c r="A38" s="18" t="s">
        <v>24</v>
      </c>
      <c r="B38" s="19">
        <v>2550275</v>
      </c>
      <c r="C38" s="19">
        <v>2550275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210578.6</v>
      </c>
    </row>
    <row r="39" spans="1:16" ht="80.099999999999994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80.099999999999994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80.099999999999994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80.099999999999994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80.099999999999994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80.099999999999994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80.099999999999994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80.099999999999994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80.099999999999994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80.099999999999994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80.099999999999994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80.099999999999994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80.099999999999994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80.099999999999994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80.099999999999994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80.099999999999994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80.099999999999994" customHeight="1" x14ac:dyDescent="0.7">
      <c r="A55" s="16" t="s">
        <v>28</v>
      </c>
      <c r="B55" s="17">
        <f>SUM(B56:B64)</f>
        <v>1250000</v>
      </c>
      <c r="C55" s="17">
        <f>SUM(C56:C64)</f>
        <v>2250000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795025</v>
      </c>
    </row>
    <row r="56" spans="1:16" ht="80.099999999999994" customHeight="1" x14ac:dyDescent="0.7">
      <c r="A56" s="18" t="s">
        <v>29</v>
      </c>
      <c r="B56" s="19">
        <v>1250000</v>
      </c>
      <c r="C56" s="19">
        <v>2200000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ref="P56:P64" si="28">SUM(D56:O56)</f>
        <v>795025</v>
      </c>
    </row>
    <row r="57" spans="1:16" ht="80.099999999999994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80.099999999999994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80.099999999999994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80.099999999999994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80.099999999999994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80.099999999999994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80.099999999999994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80.099999999999994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0.099999999999994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80.099999999999994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80.099999999999994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80.099999999999994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80.099999999999994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80.099999999999994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80.099999999999994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80.099999999999994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80.099999999999994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80.099999999999994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80.099999999999994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80.099999999999994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80.099999999999994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146375379.62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0</v>
      </c>
      <c r="J77" s="24">
        <f t="shared" si="39"/>
        <v>0</v>
      </c>
      <c r="K77" s="24">
        <f t="shared" si="39"/>
        <v>0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39500539.650000006</v>
      </c>
    </row>
    <row r="78" spans="1:16" ht="19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0.099999999999994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80.099999999999994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80.099999999999994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80.099999999999994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80.099999999999994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80.099999999999994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80.099999999999994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80.099999999999994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80.099999999999994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80.099999999999994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26.2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69.7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146375379.62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0</v>
      </c>
      <c r="J90" s="30">
        <f t="shared" si="59"/>
        <v>0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39500539.650000006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2024-06-03T14:47:52Z</cp:lastPrinted>
  <dcterms:created xsi:type="dcterms:W3CDTF">2018-04-17T18:57:16Z</dcterms:created>
  <dcterms:modified xsi:type="dcterms:W3CDTF">2024-06-03T14:48:21Z</dcterms:modified>
</cp:coreProperties>
</file>