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MAYO\"/>
    </mc:Choice>
  </mc:AlternateContent>
  <xr:revisionPtr revIDLastSave="0" documentId="13_ncr:1_{CAD8003F-0B9F-4E8F-BF6E-B27203AE60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BRIL 2024" sheetId="6" r:id="rId1"/>
    <sheet name="MAYO 2024" sheetId="5" r:id="rId2"/>
  </sheets>
  <definedNames>
    <definedName name="_xlnm._FilterDatabase" localSheetId="0" hidden="1">'ABRIL 2024'!$A$7:$J$24</definedName>
    <definedName name="_xlnm._FilterDatabase" localSheetId="1" hidden="1">'MAYO 2024'!$A$7:$I$26</definedName>
    <definedName name="_xlnm.Print_Area" localSheetId="0">'ABRIL 2024'!$A$1:$J$29</definedName>
    <definedName name="_xlnm.Print_Area" localSheetId="1">'MAYO 2024'!$A$1:$I$31</definedName>
    <definedName name="_xlnm.Print_Titles" localSheetId="0">'ABRIL 2024'!$1:$7</definedName>
    <definedName name="_xlnm.Print_Titles" localSheetId="1">'MAYO 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5" l="1"/>
  <c r="H24" i="6"/>
  <c r="F24" i="6"/>
</calcChain>
</file>

<file path=xl/sharedStrings.xml><?xml version="1.0" encoding="utf-8"?>
<sst xmlns="http://schemas.openxmlformats.org/spreadsheetml/2006/main" count="207" uniqueCount="105">
  <si>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</si>
  <si>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</si>
  <si>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</si>
  <si>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</si>
  <si>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</si>
  <si>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</si>
  <si>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</si>
  <si>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</si>
  <si>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</si>
  <si>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</si>
  <si>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</si>
  <si>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</si>
  <si>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</si>
  <si>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</si>
  <si>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</si>
  <si>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</si>
  <si>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</si>
  <si>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</si>
  <si>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</si>
  <si>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</si>
  <si>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</si>
  <si>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</si>
  <si>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</si>
  <si>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</si>
  <si>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</si>
  <si>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</si>
  <si>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</si>
  <si>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</si>
  <si>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</si>
  <si>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</si>
  <si>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</si>
  <si>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</si>
  <si>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</si>
  <si>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2.2.8.7.04</t>
  </si>
  <si>
    <t>B1500000120</t>
  </si>
  <si>
    <t>ASOCIACION DOMINICANA DE ADMINISTRADORES DE RECURSOS HUMANOS, INC</t>
  </si>
  <si>
    <t xml:space="preserve"> PARTICIPACIÓN EN EL XVI CONGRESO NACIONAL DE GESTIÓN HUMANA (ADOARH) PARA COLABORADORES, MH.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</si>
  <si>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</si>
  <si>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</si>
  <si>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</si>
  <si>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SUFERDOM SRL</t>
  </si>
  <si>
    <t>EDITORA HOY, SAS</t>
  </si>
  <si>
    <t>GRUPO K DE MULTISERVICIOS, SRL</t>
  </si>
  <si>
    <t>PUBLICACIONES AHORA, SAS</t>
  </si>
  <si>
    <t>UNIPAGO, S.A.</t>
  </si>
  <si>
    <t>EDITORA LISTIN DIARIO, S.A.</t>
  </si>
  <si>
    <t>ADQ. DE ARTICULOS FERRETEROS, MH.</t>
  </si>
  <si>
    <t>PUBLICACION  ANUNCIO "REUNIONES DE LAS ASAMBLEAS DE GOBERNADORES DEL BID Y BID -INVEST 2024" CORRESPONDIENTE AL JUEVES 29 DE FEBRERO 2024. MH.</t>
  </si>
  <si>
    <t>CONTRATACION DE CHARLA SOBRE LIDERAZGO PARA COLABORADORES DEL MINISTERIO, MH</t>
  </si>
  <si>
    <t>SERVICIOS DE PUBLICACION DE TEXTO ''REUNIONES DE LAS ASAMBLEAS DE GOBERNADORES BID Y BID-INVEST 2024''</t>
  </si>
  <si>
    <t>SERVICIOS PROCESAMIENTO DE DATOS, MARZO 2024, MH.</t>
  </si>
  <si>
    <t>SERVICIOS PROCESAMIENTOS DE DATOS DE LA POLICIA NACIONAL, MARZO 2024, MH.</t>
  </si>
  <si>
    <t>PUBLICACION DE TEXTO  ''REUNIONES DE LAS ASAMBLEAS DE GOBERNADORES BID Y BID INVEST 2024'' CORRESPONDIENTE AL JUEVES 29 DE FEBRERO 2024, MH.</t>
  </si>
  <si>
    <t>B1500000116</t>
  </si>
  <si>
    <t>B1500007332</t>
  </si>
  <si>
    <t>B1500007330</t>
  </si>
  <si>
    <t>B1500000015</t>
  </si>
  <si>
    <t>B1500004398</t>
  </si>
  <si>
    <t>B1500000858</t>
  </si>
  <si>
    <t>B1500000859</t>
  </si>
  <si>
    <t>B1500009502</t>
  </si>
  <si>
    <t>2.3.7.2.99            2.3.9.6.01            2.3.9.8.02            2.3.9.9.05            2.6.5.7.01</t>
  </si>
  <si>
    <t>2.2.2.1.03</t>
  </si>
  <si>
    <t>2.2.8.7.06</t>
  </si>
  <si>
    <t xml:space="preserve">                      Correspondiente al mes abril del año 2024             </t>
  </si>
  <si>
    <t>2232-1</t>
  </si>
  <si>
    <t>2225-1</t>
  </si>
  <si>
    <t>2245-1</t>
  </si>
  <si>
    <t>2199-1</t>
  </si>
  <si>
    <t>2197-1</t>
  </si>
  <si>
    <t>2189-1</t>
  </si>
  <si>
    <t>2384-1</t>
  </si>
  <si>
    <t>2302-1</t>
  </si>
  <si>
    <t>B1500001161</t>
  </si>
  <si>
    <t>B0400000040</t>
  </si>
  <si>
    <t>B1500000534</t>
  </si>
  <si>
    <t>B1500000538</t>
  </si>
  <si>
    <t>E450000000001</t>
  </si>
  <si>
    <t>B1500000267</t>
  </si>
  <si>
    <t>B1500002996</t>
  </si>
  <si>
    <t>B1500000235</t>
  </si>
  <si>
    <t>MUEBLES Y EQUIPOS PARA OFICINA LEON GONZALEZ,SRL.</t>
  </si>
  <si>
    <t>CONSORCIO MOONVEX</t>
  </si>
  <si>
    <t>DENTO MEDIA SRL</t>
  </si>
  <si>
    <t>GRUPO DIARIO LIBRE, SA</t>
  </si>
  <si>
    <t>SQUARE SOLUTIONS, S.R.L</t>
  </si>
  <si>
    <t>SERVICIOS DE ALQUILER  MUEBLES Y MOBILIARIOS DE OFICINA  A SER USADOS EN LA ASAMBLEA ANUAL DE REUNIONES  DE GOBERNADORES DEL BID Y DEL BID - INVEST 2024, MH.</t>
  </si>
  <si>
    <t>NOTA DE CREDITO MODIFICA NCF B1500001161</t>
  </si>
  <si>
    <t>SERVICIO DE FUMIGACION REALIZADA EN LA OFICINA DE LA REGIONAL NORTE (SERV. CORRESPONDIENTE AL 23 DE JUNIO 2023), MH.</t>
  </si>
  <si>
    <t>SERVICIO DE FUMIGACION REALIZADA EN LA OFICINA DE LA REGIONAL NORTE (SERV. CORRESPONDIENTE AL 15 DE SEPTIEMBRE  2023), MH.</t>
  </si>
  <si>
    <t>PAGO FINAL 20% DE RD$ 363, 219,663.81, SOLUCIONES PARA LA CONSOLIDACION DE PLATAFORMAS DE PROCEAMIENTO DE DATOS, TELEFONIA Y SITIO ALTERNO, MH.</t>
  </si>
  <si>
    <t>ADQ. DE TSHIRT PARA CORREDORES  DEL PROGRAMA 5K, MH.</t>
  </si>
  <si>
    <t>SERVICOS DE PUBLICACION DE TEXTO, COMUNICADO DE CASINOS DE FECHA 25/04/2024, MH.</t>
  </si>
  <si>
    <t>3ER. PAGO CORRESPONDIENTE AL 20%  POR CONTRATACION DE SERVICIOS  SOPORTE, MANTENIMIENTO Y LICENCIAS DEL SOFTWARE DE PLANIFICACION Y MONITOREO  DEL DEPTO. DE PLANIFICACION Y DESARROLLO. CONTRATO No.BS-0013402-2023 D/F 17/11/2023, CON VIGENCIA 05/10/2023 AL 05/10/2024, MH.</t>
  </si>
  <si>
    <t xml:space="preserve">                                                                                                    Correspondiente al mes mayo del año 2024                                                                    FECHA CORTE 06/06/2024</t>
  </si>
  <si>
    <t>2.2.8.7.05</t>
  </si>
  <si>
    <t>2.2.5.3.04</t>
  </si>
  <si>
    <t>2.2.8.7.05            2.2.5.9.01</t>
  </si>
  <si>
    <t>DEVUELTO A LA DIRECCIÓN ADMINISTRATIVA PARA FINES DE CORRECIÓN.</t>
  </si>
  <si>
    <t>2.2.8.6.03</t>
  </si>
  <si>
    <t>B1500009227</t>
  </si>
  <si>
    <t>B1500009251</t>
  </si>
  <si>
    <t>GRUPO ALASKA, S.A.</t>
  </si>
  <si>
    <t xml:space="preserve">ADQ. DE BOTELLONES DE AGUA, MH. </t>
  </si>
  <si>
    <t>2.3.1.1.01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</si>
</sst>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0" fillId="0" borderId="0" xfId="1" applyFont="1" applyFill="1" applyBorder="1"/>
    <xf numFmtId="164" fontId="0" fillId="0" borderId="0" xfId="1" applyFont="1" applyAlignment="1">
      <alignment horizontal="right" wrapText="1"/>
    </xf>
    <xf numFmtId="166" fontId="0" fillId="0" borderId="0" xfId="0" applyNumberFormat="1"/>
    <xf numFmtId="0" fontId="4" fillId="0" borderId="0" xfId="0" applyFont="1" applyAlignment="1">
      <alignment horizontal="center"/>
    </xf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166" fontId="5" fillId="0" borderId="0" xfId="0" applyNumberFormat="1" applyFont="1"/>
    <xf numFmtId="166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1" applyFont="1" applyAlignment="1">
      <alignment horizontal="right" wrapText="1"/>
    </xf>
    <xf numFmtId="164" fontId="6" fillId="0" borderId="0" xfId="1" applyFont="1" applyFill="1" applyBorder="1"/>
    <xf numFmtId="0" fontId="6" fillId="0" borderId="0" xfId="0" applyFont="1" applyAlignment="1">
      <alignment wrapText="1"/>
    </xf>
    <xf numFmtId="166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center" wrapText="1"/>
    </xf>
    <xf numFmtId="164" fontId="7" fillId="0" borderId="0" xfId="1" applyFont="1" applyBorder="1" applyAlignment="1">
      <alignment horizontal="right" wrapText="1"/>
    </xf>
    <xf numFmtId="165" fontId="6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6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 wrapText="1"/>
    </xf>
    <xf numFmtId="14" fontId="13" fillId="0" borderId="1" xfId="4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wrapText="1"/>
    </xf>
    <xf numFmtId="164" fontId="13" fillId="0" borderId="1" xfId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left" vertical="center" wrapText="1"/>
    </xf>
    <xf numFmtId="166" fontId="10" fillId="0" borderId="0" xfId="0" applyNumberFormat="1" applyFont="1" applyAlignment="1">
      <alignment horizontal="right" wrapText="1"/>
    </xf>
    <xf numFmtId="166" fontId="10" fillId="0" borderId="0" xfId="0" applyNumberFormat="1" applyFont="1" applyAlignment="1">
      <alignment horizontal="center" wrapText="1"/>
    </xf>
    <xf numFmtId="164" fontId="13" fillId="0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4" fontId="14" fillId="0" borderId="0" xfId="1" applyFont="1" applyFill="1" applyBorder="1"/>
    <xf numFmtId="0" fontId="14" fillId="0" borderId="0" xfId="0" applyFont="1" applyAlignment="1">
      <alignment wrapText="1"/>
    </xf>
    <xf numFmtId="165" fontId="14" fillId="0" borderId="0" xfId="0" applyNumberFormat="1" applyFont="1" applyAlignment="1">
      <alignment horizontal="center" wrapText="1"/>
    </xf>
    <xf numFmtId="166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4" fontId="15" fillId="0" borderId="0" xfId="1" applyFont="1" applyAlignment="1">
      <alignment horizontal="right" wrapText="1"/>
    </xf>
    <xf numFmtId="164" fontId="16" fillId="0" borderId="0" xfId="1" applyFont="1" applyFill="1" applyBorder="1"/>
    <xf numFmtId="0" fontId="16" fillId="0" borderId="0" xfId="0" applyFont="1" applyAlignment="1">
      <alignment wrapText="1"/>
    </xf>
    <xf numFmtId="166" fontId="17" fillId="0" borderId="0" xfId="0" applyNumberFormat="1" applyFont="1"/>
    <xf numFmtId="0" fontId="16" fillId="0" borderId="0" xfId="0" applyFont="1"/>
    <xf numFmtId="164" fontId="9" fillId="0" borderId="8" xfId="1" applyFont="1" applyFill="1" applyBorder="1" applyAlignment="1">
      <alignment horizontal="center" vertical="center" wrapText="1"/>
    </xf>
    <xf numFmtId="164" fontId="14" fillId="0" borderId="6" xfId="1" applyFont="1" applyFill="1" applyBorder="1"/>
    <xf numFmtId="0" fontId="14" fillId="0" borderId="7" xfId="0" applyFont="1" applyBorder="1" applyAlignment="1">
      <alignment wrapText="1"/>
    </xf>
    <xf numFmtId="164" fontId="10" fillId="0" borderId="9" xfId="1" applyFont="1" applyBorder="1" applyAlignment="1">
      <alignment wrapText="1"/>
    </xf>
    <xf numFmtId="4" fontId="10" fillId="0" borderId="10" xfId="0" applyNumberFormat="1" applyFont="1" applyBorder="1" applyAlignment="1">
      <alignment wrapText="1"/>
    </xf>
    <xf numFmtId="164" fontId="7" fillId="0" borderId="10" xfId="1" applyFont="1" applyFill="1" applyBorder="1"/>
    <xf numFmtId="164" fontId="6" fillId="0" borderId="10" xfId="1" applyFont="1" applyFill="1" applyBorder="1"/>
    <xf numFmtId="0" fontId="6" fillId="0" borderId="11" xfId="0" applyFont="1" applyBorder="1" applyAlignment="1">
      <alignment wrapText="1"/>
    </xf>
    <xf numFmtId="166" fontId="9" fillId="3" borderId="3" xfId="4" applyNumberFormat="1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164" fontId="9" fillId="3" borderId="3" xfId="1" applyFont="1" applyFill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65" fontId="12" fillId="0" borderId="13" xfId="0" applyNumberFormat="1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 wrapText="1"/>
    </xf>
    <xf numFmtId="164" fontId="12" fillId="0" borderId="13" xfId="1" applyFont="1" applyBorder="1" applyAlignment="1">
      <alignment horizontal="center" vertical="center" wrapText="1"/>
    </xf>
    <xf numFmtId="14" fontId="13" fillId="0" borderId="13" xfId="4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14" fontId="13" fillId="0" borderId="14" xfId="1" applyNumberFormat="1" applyFont="1" applyFill="1" applyBorder="1" applyAlignment="1">
      <alignment horizontal="center" vertical="center" wrapText="1"/>
    </xf>
    <xf numFmtId="14" fontId="12" fillId="0" borderId="15" xfId="0" applyNumberFormat="1" applyFont="1" applyBorder="1" applyAlignment="1">
      <alignment horizontal="center" vertical="center" wrapText="1"/>
    </xf>
    <xf numFmtId="14" fontId="13" fillId="0" borderId="16" xfId="1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6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6" fontId="10" fillId="0" borderId="9" xfId="0" applyNumberFormat="1" applyFont="1" applyBorder="1" applyAlignment="1">
      <alignment horizontal="right" wrapText="1"/>
    </xf>
    <xf numFmtId="166" fontId="10" fillId="0" borderId="10" xfId="0" applyNumberFormat="1" applyFont="1" applyBorder="1" applyAlignment="1">
      <alignment horizontal="right" wrapText="1"/>
    </xf>
    <xf numFmtId="166" fontId="10" fillId="0" borderId="5" xfId="0" applyNumberFormat="1" applyFont="1" applyBorder="1" applyAlignment="1">
      <alignment horizontal="right" wrapText="1"/>
    </xf>
    <xf numFmtId="166" fontId="10" fillId="0" borderId="6" xfId="0" applyNumberFormat="1" applyFont="1" applyBorder="1" applyAlignment="1">
      <alignment horizontal="right" wrapText="1"/>
    </xf>
    <xf numFmtId="0" fontId="8" fillId="2" borderId="2" xfId="4" applyFont="1" applyFill="1" applyBorder="1" applyAlignment="1">
      <alignment horizontal="center" vertic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2836332</xdr:colOff>
      <xdr:row>0</xdr:row>
      <xdr:rowOff>0</xdr:rowOff>
    </xdr:from>
    <xdr:to>
      <xdr:col>5</xdr:col>
      <xdr:colOff>301625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122957" y="0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1629833</xdr:colOff>
      <xdr:row>0</xdr:row>
      <xdr:rowOff>0</xdr:rowOff>
    </xdr:from>
    <xdr:to>
      <xdr:col>4</xdr:col>
      <xdr:colOff>1174751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916458" y="0"/>
          <a:ext cx="4561418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35"/>
  <sheetViews>
    <sheetView view="pageBreakPreview" zoomScale="60" zoomScaleNormal="90" workbookViewId="0">
      <pane ySplit="1" topLeftCell="A20" activePane="bottomLeft" state="frozen"/>
      <selection pane="bottomLeft" activeCell="A26" sqref="A26:XFD29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57.28515625" style="1" customWidth="1"/>
    <col min="4" max="4" width="77.7109375" style="2" customWidth="1"/>
    <col min="5" max="5" width="32" style="1" customWidth="1"/>
    <col min="6" max="6" width="28.7109375" style="5" customWidth="1"/>
    <col min="7" max="7" width="25.7109375" customWidth="1"/>
    <col min="8" max="9" width="27.7109375" customWidth="1"/>
    <col min="10" max="10" width="44.28515625" customWidth="1"/>
  </cols>
  <sheetData>
    <row r="1" spans="1:10" ht="24" x14ac:dyDescent="0.35">
      <c r="A1" s="13"/>
      <c r="B1" s="14"/>
      <c r="C1" s="15"/>
      <c r="D1" s="16"/>
      <c r="E1" s="15"/>
      <c r="F1" s="17"/>
      <c r="G1" s="14"/>
      <c r="H1" s="14"/>
      <c r="I1" s="14"/>
      <c r="J1" s="14"/>
    </row>
    <row r="2" spans="1:10" ht="24" x14ac:dyDescent="0.35">
      <c r="A2" s="13"/>
      <c r="B2" s="14"/>
      <c r="C2" s="15"/>
      <c r="D2" s="16"/>
      <c r="E2" s="15"/>
      <c r="F2" s="17"/>
      <c r="G2" s="14"/>
      <c r="H2" s="14"/>
      <c r="I2" s="14"/>
      <c r="J2" s="14"/>
    </row>
    <row r="3" spans="1:10" ht="24" x14ac:dyDescent="0.35">
      <c r="A3" s="13"/>
      <c r="B3" s="14"/>
      <c r="C3" s="15"/>
      <c r="D3" s="16"/>
      <c r="E3" s="15"/>
      <c r="F3" s="17"/>
      <c r="G3" s="14"/>
      <c r="H3" s="14"/>
      <c r="I3" s="14"/>
      <c r="J3" s="14"/>
    </row>
    <row r="4" spans="1:10" ht="48.75" customHeight="1" x14ac:dyDescent="0.3">
      <c r="A4" s="85"/>
      <c r="B4" s="85"/>
      <c r="C4" s="85"/>
      <c r="D4" s="85"/>
      <c r="E4" s="85"/>
      <c r="F4" s="85"/>
      <c r="G4" s="85"/>
      <c r="H4" s="85"/>
      <c r="I4" s="85"/>
      <c r="J4" s="85"/>
    </row>
    <row r="5" spans="1:10" ht="57" customHeight="1" x14ac:dyDescent="0.3">
      <c r="A5" s="86" t="s">
        <v>5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35.25" customHeight="1" x14ac:dyDescent="0.25">
      <c r="A6" s="92" t="s">
        <v>64</v>
      </c>
      <c r="B6" s="92"/>
      <c r="C6" s="92"/>
      <c r="D6" s="92"/>
      <c r="E6" s="92"/>
      <c r="F6" s="92"/>
      <c r="G6" s="92"/>
      <c r="H6" s="92"/>
      <c r="I6" s="92"/>
      <c r="J6" s="92"/>
    </row>
    <row r="7" spans="1:10" ht="70.5" customHeight="1" thickBot="1" x14ac:dyDescent="0.3">
      <c r="A7" s="67" t="s">
        <v>0</v>
      </c>
      <c r="B7" s="68" t="s">
        <v>1</v>
      </c>
      <c r="C7" s="68" t="s">
        <v>2</v>
      </c>
      <c r="D7" s="68" t="s">
        <v>3</v>
      </c>
      <c r="E7" s="68" t="s">
        <v>32</v>
      </c>
      <c r="F7" s="69" t="s">
        <v>7</v>
      </c>
      <c r="G7" s="68" t="s">
        <v>4</v>
      </c>
      <c r="H7" s="69" t="s">
        <v>8</v>
      </c>
      <c r="I7" s="69" t="s">
        <v>14</v>
      </c>
      <c r="J7" s="69" t="s">
        <v>20</v>
      </c>
    </row>
    <row r="8" spans="1:10" ht="60.75" customHeight="1" x14ac:dyDescent="0.25">
      <c r="A8" s="70">
        <v>44629</v>
      </c>
      <c r="B8" s="71" t="s">
        <v>10</v>
      </c>
      <c r="C8" s="72" t="s">
        <v>11</v>
      </c>
      <c r="D8" s="71" t="s">
        <v>12</v>
      </c>
      <c r="E8" s="73" t="s">
        <v>15</v>
      </c>
      <c r="F8" s="74">
        <v>24780</v>
      </c>
      <c r="G8" s="75">
        <v>44659</v>
      </c>
      <c r="H8" s="76">
        <v>0</v>
      </c>
      <c r="I8" s="77" t="s">
        <v>19</v>
      </c>
      <c r="J8" s="78" t="s">
        <v>19</v>
      </c>
    </row>
    <row r="9" spans="1:10" ht="60.75" customHeight="1" x14ac:dyDescent="0.25">
      <c r="A9" s="79">
        <v>44634</v>
      </c>
      <c r="B9" s="32" t="s">
        <v>16</v>
      </c>
      <c r="C9" s="33" t="s">
        <v>11</v>
      </c>
      <c r="D9" s="32" t="s">
        <v>18</v>
      </c>
      <c r="E9" s="34" t="s">
        <v>15</v>
      </c>
      <c r="F9" s="31">
        <v>24780</v>
      </c>
      <c r="G9" s="29">
        <v>44694</v>
      </c>
      <c r="H9" s="35">
        <v>0</v>
      </c>
      <c r="I9" s="30" t="s">
        <v>19</v>
      </c>
      <c r="J9" s="80" t="s">
        <v>19</v>
      </c>
    </row>
    <row r="10" spans="1:10" ht="60.75" customHeight="1" x14ac:dyDescent="0.25">
      <c r="A10" s="79">
        <v>44650</v>
      </c>
      <c r="B10" s="32" t="s">
        <v>17</v>
      </c>
      <c r="C10" s="33" t="s">
        <v>11</v>
      </c>
      <c r="D10" s="32" t="s">
        <v>37</v>
      </c>
      <c r="E10" s="34" t="s">
        <v>15</v>
      </c>
      <c r="F10" s="31">
        <v>24780</v>
      </c>
      <c r="G10" s="29">
        <v>44710</v>
      </c>
      <c r="H10" s="35">
        <v>0</v>
      </c>
      <c r="I10" s="30" t="s">
        <v>19</v>
      </c>
      <c r="J10" s="80" t="s">
        <v>19</v>
      </c>
    </row>
    <row r="11" spans="1:10" ht="71.25" customHeight="1" x14ac:dyDescent="0.25">
      <c r="A11" s="79">
        <v>45037</v>
      </c>
      <c r="B11" s="32" t="s">
        <v>23</v>
      </c>
      <c r="C11" s="33" t="s">
        <v>21</v>
      </c>
      <c r="D11" s="32" t="s">
        <v>38</v>
      </c>
      <c r="E11" s="34" t="s">
        <v>22</v>
      </c>
      <c r="F11" s="31">
        <v>75372.5</v>
      </c>
      <c r="G11" s="29" t="s">
        <v>25</v>
      </c>
      <c r="H11" s="35">
        <v>0</v>
      </c>
      <c r="I11" s="30" t="s">
        <v>19</v>
      </c>
      <c r="J11" s="80" t="s">
        <v>19</v>
      </c>
    </row>
    <row r="12" spans="1:10" ht="54.75" customHeight="1" x14ac:dyDescent="0.25">
      <c r="A12" s="79">
        <v>45047</v>
      </c>
      <c r="B12" s="32" t="s">
        <v>24</v>
      </c>
      <c r="C12" s="33" t="s">
        <v>21</v>
      </c>
      <c r="D12" s="32" t="s">
        <v>39</v>
      </c>
      <c r="E12" s="34" t="s">
        <v>22</v>
      </c>
      <c r="F12" s="31">
        <v>6180.84</v>
      </c>
      <c r="G12" s="29">
        <v>45077</v>
      </c>
      <c r="H12" s="35">
        <v>0</v>
      </c>
      <c r="I12" s="30" t="s">
        <v>19</v>
      </c>
      <c r="J12" s="80" t="s">
        <v>19</v>
      </c>
    </row>
    <row r="13" spans="1:10" ht="77.25" customHeight="1" x14ac:dyDescent="0.25">
      <c r="A13" s="79">
        <v>45058</v>
      </c>
      <c r="B13" s="32" t="s">
        <v>30</v>
      </c>
      <c r="C13" s="33" t="s">
        <v>21</v>
      </c>
      <c r="D13" s="32" t="s">
        <v>38</v>
      </c>
      <c r="E13" s="34" t="s">
        <v>22</v>
      </c>
      <c r="F13" s="31">
        <v>45223.5</v>
      </c>
      <c r="G13" s="29">
        <v>45088</v>
      </c>
      <c r="H13" s="35">
        <v>0</v>
      </c>
      <c r="I13" s="30" t="s">
        <v>19</v>
      </c>
      <c r="J13" s="80" t="s">
        <v>19</v>
      </c>
    </row>
    <row r="14" spans="1:10" ht="48.75" customHeight="1" x14ac:dyDescent="0.25">
      <c r="A14" s="79">
        <v>45092</v>
      </c>
      <c r="B14" s="32" t="s">
        <v>29</v>
      </c>
      <c r="C14" s="33" t="s">
        <v>27</v>
      </c>
      <c r="D14" s="32" t="s">
        <v>28</v>
      </c>
      <c r="E14" s="34" t="s">
        <v>31</v>
      </c>
      <c r="F14" s="31">
        <v>19880</v>
      </c>
      <c r="G14" s="29">
        <v>45122</v>
      </c>
      <c r="H14" s="35">
        <v>0</v>
      </c>
      <c r="I14" s="30" t="s">
        <v>19</v>
      </c>
      <c r="J14" s="80" t="s">
        <v>19</v>
      </c>
    </row>
    <row r="15" spans="1:10" ht="77.25" customHeight="1" x14ac:dyDescent="0.25">
      <c r="A15" s="79">
        <v>45265</v>
      </c>
      <c r="B15" s="32" t="s">
        <v>34</v>
      </c>
      <c r="C15" s="33" t="s">
        <v>35</v>
      </c>
      <c r="D15" s="32" t="s">
        <v>36</v>
      </c>
      <c r="E15" s="34" t="s">
        <v>33</v>
      </c>
      <c r="F15" s="31">
        <v>252001.8</v>
      </c>
      <c r="G15" s="29">
        <v>45295</v>
      </c>
      <c r="H15" s="35">
        <v>0</v>
      </c>
      <c r="I15" s="83" t="s">
        <v>19</v>
      </c>
      <c r="J15" s="80" t="s">
        <v>19</v>
      </c>
    </row>
    <row r="16" spans="1:10" ht="77.25" customHeight="1" x14ac:dyDescent="0.25">
      <c r="A16" s="81">
        <v>45351</v>
      </c>
      <c r="B16" s="32" t="s">
        <v>54</v>
      </c>
      <c r="C16" s="33" t="s">
        <v>41</v>
      </c>
      <c r="D16" s="32" t="s">
        <v>47</v>
      </c>
      <c r="E16" s="34" t="s">
        <v>62</v>
      </c>
      <c r="F16" s="31">
        <v>280651.2</v>
      </c>
      <c r="G16" s="29">
        <v>45381</v>
      </c>
      <c r="H16" s="35">
        <v>280651.2</v>
      </c>
      <c r="I16" s="30" t="s">
        <v>65</v>
      </c>
      <c r="J16" s="82">
        <v>45430</v>
      </c>
    </row>
    <row r="17" spans="1:10" ht="77.25" customHeight="1" x14ac:dyDescent="0.25">
      <c r="A17" s="81">
        <v>45351</v>
      </c>
      <c r="B17" s="32" t="s">
        <v>55</v>
      </c>
      <c r="C17" s="33" t="s">
        <v>41</v>
      </c>
      <c r="D17" s="32" t="s">
        <v>47</v>
      </c>
      <c r="E17" s="34" t="s">
        <v>62</v>
      </c>
      <c r="F17" s="31">
        <v>292050</v>
      </c>
      <c r="G17" s="29">
        <v>45381</v>
      </c>
      <c r="H17" s="35">
        <v>292050</v>
      </c>
      <c r="I17" s="30" t="s">
        <v>66</v>
      </c>
      <c r="J17" s="82">
        <v>45430</v>
      </c>
    </row>
    <row r="18" spans="1:10" ht="77.25" customHeight="1" x14ac:dyDescent="0.25">
      <c r="A18" s="81">
        <v>45351</v>
      </c>
      <c r="B18" s="32" t="s">
        <v>57</v>
      </c>
      <c r="C18" s="33" t="s">
        <v>43</v>
      </c>
      <c r="D18" s="32" t="s">
        <v>49</v>
      </c>
      <c r="E18" s="34" t="s">
        <v>62</v>
      </c>
      <c r="F18" s="31">
        <v>100000</v>
      </c>
      <c r="G18" s="29">
        <v>45381</v>
      </c>
      <c r="H18" s="35">
        <v>100000</v>
      </c>
      <c r="I18" s="30" t="s">
        <v>67</v>
      </c>
      <c r="J18" s="82">
        <v>45430</v>
      </c>
    </row>
    <row r="19" spans="1:10" ht="77.25" customHeight="1" x14ac:dyDescent="0.25">
      <c r="A19" s="81">
        <v>45360</v>
      </c>
      <c r="B19" s="32" t="s">
        <v>60</v>
      </c>
      <c r="C19" s="33" t="s">
        <v>45</v>
      </c>
      <c r="D19" s="32" t="s">
        <v>52</v>
      </c>
      <c r="E19" s="34" t="s">
        <v>62</v>
      </c>
      <c r="F19" s="31">
        <v>295000</v>
      </c>
      <c r="G19" s="29">
        <v>45390</v>
      </c>
      <c r="H19" s="35">
        <v>295000</v>
      </c>
      <c r="I19" s="30" t="s">
        <v>68</v>
      </c>
      <c r="J19" s="82">
        <v>45430</v>
      </c>
    </row>
    <row r="20" spans="1:10" ht="58.5" customHeight="1" x14ac:dyDescent="0.25">
      <c r="A20" s="81">
        <v>45382</v>
      </c>
      <c r="B20" s="32" t="s">
        <v>58</v>
      </c>
      <c r="C20" s="33" t="s">
        <v>44</v>
      </c>
      <c r="D20" s="32" t="s">
        <v>50</v>
      </c>
      <c r="E20" s="34" t="s">
        <v>63</v>
      </c>
      <c r="F20" s="31">
        <v>259183.58</v>
      </c>
      <c r="G20" s="29">
        <v>45387</v>
      </c>
      <c r="H20" s="35">
        <v>259183.58</v>
      </c>
      <c r="I20" s="30" t="s">
        <v>69</v>
      </c>
      <c r="J20" s="82">
        <v>45429</v>
      </c>
    </row>
    <row r="21" spans="1:10" ht="57" customHeight="1" x14ac:dyDescent="0.25">
      <c r="A21" s="81">
        <v>45382</v>
      </c>
      <c r="B21" s="32" t="s">
        <v>59</v>
      </c>
      <c r="C21" s="33" t="s">
        <v>44</v>
      </c>
      <c r="D21" s="32" t="s">
        <v>51</v>
      </c>
      <c r="E21" s="34" t="s">
        <v>63</v>
      </c>
      <c r="F21" s="31">
        <v>281768.12</v>
      </c>
      <c r="G21" s="29">
        <v>45387</v>
      </c>
      <c r="H21" s="35">
        <v>281768.12</v>
      </c>
      <c r="I21" s="30" t="s">
        <v>70</v>
      </c>
      <c r="J21" s="82">
        <v>45429</v>
      </c>
    </row>
    <row r="22" spans="1:10" ht="54.75" customHeight="1" x14ac:dyDescent="0.25">
      <c r="A22" s="81">
        <v>45387</v>
      </c>
      <c r="B22" s="32" t="s">
        <v>56</v>
      </c>
      <c r="C22" s="33" t="s">
        <v>42</v>
      </c>
      <c r="D22" s="32" t="s">
        <v>48</v>
      </c>
      <c r="E22" s="34" t="s">
        <v>33</v>
      </c>
      <c r="F22" s="31">
        <v>75000</v>
      </c>
      <c r="G22" s="29">
        <v>45417</v>
      </c>
      <c r="H22" s="35">
        <v>75000</v>
      </c>
      <c r="I22" s="30" t="s">
        <v>71</v>
      </c>
      <c r="J22" s="82">
        <v>45442</v>
      </c>
    </row>
    <row r="23" spans="1:10" ht="100.5" customHeight="1" x14ac:dyDescent="0.25">
      <c r="A23" s="81">
        <v>45394</v>
      </c>
      <c r="B23" s="32" t="s">
        <v>53</v>
      </c>
      <c r="C23" s="33" t="s">
        <v>40</v>
      </c>
      <c r="D23" s="32" t="s">
        <v>46</v>
      </c>
      <c r="E23" s="34" t="s">
        <v>61</v>
      </c>
      <c r="F23" s="31">
        <v>27494</v>
      </c>
      <c r="G23" s="29">
        <v>45424</v>
      </c>
      <c r="H23" s="35">
        <v>27494</v>
      </c>
      <c r="I23" s="30" t="s">
        <v>72</v>
      </c>
      <c r="J23" s="82">
        <v>45435</v>
      </c>
    </row>
    <row r="24" spans="1:10" ht="46.5" customHeight="1" thickBot="1" x14ac:dyDescent="0.4">
      <c r="A24" s="88" t="s">
        <v>13</v>
      </c>
      <c r="B24" s="89"/>
      <c r="C24" s="89"/>
      <c r="D24" s="89"/>
      <c r="E24" s="89"/>
      <c r="F24" s="62">
        <f>SUM(F8:F23)</f>
        <v>2084145.54</v>
      </c>
      <c r="G24" s="63"/>
      <c r="H24" s="64">
        <f>SUM(H8:H23)</f>
        <v>1611146.9</v>
      </c>
      <c r="I24" s="65"/>
      <c r="J24" s="66"/>
    </row>
    <row r="25" spans="1:10" ht="44.25" customHeight="1" x14ac:dyDescent="0.35">
      <c r="A25" s="12" t="s">
        <v>6</v>
      </c>
      <c r="B25" s="20"/>
      <c r="C25" s="20"/>
      <c r="D25" s="20"/>
      <c r="E25" s="21"/>
      <c r="F25" s="22"/>
      <c r="G25" s="15"/>
      <c r="H25" s="18"/>
      <c r="I25" s="18"/>
      <c r="J25" s="19"/>
    </row>
    <row r="26" spans="1:10" ht="44.25" hidden="1" customHeight="1" x14ac:dyDescent="0.35">
      <c r="A26" s="8"/>
      <c r="B26" s="9"/>
      <c r="C26" s="23"/>
      <c r="D26" s="23"/>
      <c r="E26" s="23"/>
      <c r="F26" s="11"/>
      <c r="G26" s="9"/>
      <c r="H26" s="23"/>
      <c r="I26" s="23"/>
      <c r="J26" s="19"/>
    </row>
    <row r="27" spans="1:10" ht="44.25" hidden="1" customHeight="1" x14ac:dyDescent="0.35">
      <c r="A27" s="8"/>
      <c r="B27" s="9"/>
      <c r="C27" s="23"/>
      <c r="D27" s="24"/>
      <c r="E27" s="25"/>
      <c r="F27" s="11"/>
      <c r="G27" s="9"/>
      <c r="H27" s="18"/>
      <c r="I27" s="18"/>
      <c r="J27" s="19"/>
    </row>
    <row r="28" spans="1:10" ht="44.25" hidden="1" customHeight="1" x14ac:dyDescent="0.3">
      <c r="A28" s="8"/>
      <c r="B28" s="9"/>
      <c r="C28" s="7"/>
      <c r="D28" s="10"/>
      <c r="E28" s="7"/>
      <c r="F28" s="11"/>
      <c r="G28" s="9"/>
      <c r="H28" s="4"/>
      <c r="I28" s="4"/>
      <c r="J28" s="3"/>
    </row>
    <row r="29" spans="1:10" ht="130.5" hidden="1" customHeight="1" x14ac:dyDescent="0.3">
      <c r="A29" s="12"/>
      <c r="B29" s="9"/>
      <c r="C29" s="7"/>
      <c r="D29" s="10"/>
      <c r="E29" s="7"/>
      <c r="F29" s="11"/>
      <c r="G29" s="9"/>
    </row>
    <row r="30" spans="1:10" ht="44.25" customHeight="1" x14ac:dyDescent="0.25"/>
    <row r="31" spans="1:10" ht="44.25" customHeight="1" x14ac:dyDescent="0.25"/>
    <row r="32" spans="1:10" ht="44.25" customHeight="1" x14ac:dyDescent="0.25"/>
    <row r="33" ht="44.25" customHeight="1" x14ac:dyDescent="0.25"/>
    <row r="34" ht="44.25" customHeight="1" x14ac:dyDescent="0.25"/>
    <row r="35" ht="44.25" customHeight="1" x14ac:dyDescent="0.25"/>
  </sheetData>
  <autoFilter ref="A7:J24" xr:uid="{348DDBF5-1FC5-4E58-8A11-5DC979B0FAE3}"/>
  <sortState xmlns:xlrd2="http://schemas.microsoft.com/office/spreadsheetml/2017/richdata2" ref="A9:J23">
    <sortCondition ref="A8:A23"/>
  </sortState>
  <mergeCells count="4">
    <mergeCell ref="A4:J4"/>
    <mergeCell ref="A5:J5"/>
    <mergeCell ref="A6:J6"/>
    <mergeCell ref="A24:E24"/>
  </mergeCells>
  <pageMargins left="0.6692913385826772" right="0.51181102362204722" top="0.55118110236220474" bottom="0" header="0.31496062992125984" footer="0.31496062992125984"/>
  <pageSetup scale="33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37"/>
  <sheetViews>
    <sheetView tabSelected="1" view="pageBreakPreview" zoomScale="60" zoomScaleNormal="90" workbookViewId="0">
      <pane ySplit="1" topLeftCell="A24" activePane="bottomLeft" state="frozen"/>
      <selection pane="bottomLeft" activeCell="K38" sqref="K38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27.7109375" style="1" customWidth="1"/>
    <col min="6" max="6" width="28.7109375" style="5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13"/>
      <c r="B1" s="14"/>
      <c r="C1" s="15"/>
      <c r="D1" s="16"/>
      <c r="E1" s="15"/>
      <c r="F1" s="17"/>
      <c r="G1" s="14"/>
      <c r="H1" s="14"/>
      <c r="I1" s="14"/>
    </row>
    <row r="2" spans="1:9" ht="24" x14ac:dyDescent="0.35">
      <c r="A2" s="13"/>
      <c r="B2" s="14"/>
      <c r="C2" s="15"/>
      <c r="D2" s="16"/>
      <c r="E2" s="15"/>
      <c r="F2" s="17"/>
      <c r="G2" s="14"/>
      <c r="H2" s="14"/>
      <c r="I2" s="14"/>
    </row>
    <row r="3" spans="1:9" ht="24" x14ac:dyDescent="0.35">
      <c r="A3" s="13"/>
      <c r="B3" s="14"/>
      <c r="C3" s="15"/>
      <c r="D3" s="16"/>
      <c r="E3" s="15"/>
      <c r="F3" s="17"/>
      <c r="G3" s="14"/>
      <c r="H3" s="14"/>
      <c r="I3" s="14"/>
    </row>
    <row r="4" spans="1:9" ht="48.75" customHeight="1" x14ac:dyDescent="0.3">
      <c r="A4" s="85"/>
      <c r="B4" s="85"/>
      <c r="C4" s="85"/>
      <c r="D4" s="85"/>
      <c r="E4" s="85"/>
      <c r="F4" s="85"/>
      <c r="G4" s="85"/>
      <c r="H4" s="85"/>
      <c r="I4" s="85"/>
    </row>
    <row r="5" spans="1:9" ht="57" customHeight="1" x14ac:dyDescent="0.3">
      <c r="A5" s="86" t="s">
        <v>5</v>
      </c>
      <c r="B5" s="86"/>
      <c r="C5" s="86"/>
      <c r="D5" s="86"/>
      <c r="E5" s="86"/>
      <c r="F5" s="86"/>
      <c r="G5" s="86"/>
      <c r="H5" s="86"/>
      <c r="I5" s="86"/>
    </row>
    <row r="6" spans="1:9" ht="35.25" customHeight="1" x14ac:dyDescent="0.3">
      <c r="A6" s="87" t="s">
        <v>94</v>
      </c>
      <c r="B6" s="87"/>
      <c r="C6" s="87"/>
      <c r="D6" s="87"/>
      <c r="E6" s="87"/>
      <c r="F6" s="87"/>
      <c r="G6" s="87"/>
      <c r="H6" s="87"/>
      <c r="I6" s="87"/>
    </row>
    <row r="7" spans="1:9" ht="70.5" customHeight="1" x14ac:dyDescent="0.25">
      <c r="A7" s="26" t="s">
        <v>0</v>
      </c>
      <c r="B7" s="27" t="s">
        <v>1</v>
      </c>
      <c r="C7" s="27" t="s">
        <v>2</v>
      </c>
      <c r="D7" s="27" t="s">
        <v>3</v>
      </c>
      <c r="E7" s="27" t="s">
        <v>32</v>
      </c>
      <c r="F7" s="28" t="s">
        <v>7</v>
      </c>
      <c r="G7" s="27" t="s">
        <v>4</v>
      </c>
      <c r="H7" s="28" t="s">
        <v>8</v>
      </c>
      <c r="I7" s="28" t="s">
        <v>9</v>
      </c>
    </row>
    <row r="8" spans="1:9" ht="72" customHeight="1" x14ac:dyDescent="0.25">
      <c r="A8" s="38">
        <v>44629</v>
      </c>
      <c r="B8" s="39" t="s">
        <v>10</v>
      </c>
      <c r="C8" s="40" t="s">
        <v>11</v>
      </c>
      <c r="D8" s="84" t="s">
        <v>12</v>
      </c>
      <c r="E8" s="34" t="s">
        <v>15</v>
      </c>
      <c r="F8" s="37">
        <v>24780</v>
      </c>
      <c r="G8" s="38">
        <v>44659</v>
      </c>
      <c r="H8" s="41">
        <v>0</v>
      </c>
      <c r="I8" s="42" t="s">
        <v>26</v>
      </c>
    </row>
    <row r="9" spans="1:9" ht="70.5" customHeight="1" x14ac:dyDescent="0.25">
      <c r="A9" s="38">
        <v>44634</v>
      </c>
      <c r="B9" s="39" t="s">
        <v>16</v>
      </c>
      <c r="C9" s="40" t="s">
        <v>11</v>
      </c>
      <c r="D9" s="84" t="s">
        <v>18</v>
      </c>
      <c r="E9" s="34" t="s">
        <v>15</v>
      </c>
      <c r="F9" s="37">
        <v>24780</v>
      </c>
      <c r="G9" s="38">
        <v>44694</v>
      </c>
      <c r="H9" s="41">
        <v>0</v>
      </c>
      <c r="I9" s="42" t="s">
        <v>26</v>
      </c>
    </row>
    <row r="10" spans="1:9" ht="70.5" customHeight="1" x14ac:dyDescent="0.25">
      <c r="A10" s="38">
        <v>44650</v>
      </c>
      <c r="B10" s="39" t="s">
        <v>17</v>
      </c>
      <c r="C10" s="40" t="s">
        <v>11</v>
      </c>
      <c r="D10" s="84" t="s">
        <v>37</v>
      </c>
      <c r="E10" s="34" t="s">
        <v>15</v>
      </c>
      <c r="F10" s="37">
        <v>24780</v>
      </c>
      <c r="G10" s="38">
        <v>44710</v>
      </c>
      <c r="H10" s="41">
        <v>0</v>
      </c>
      <c r="I10" s="42" t="s">
        <v>26</v>
      </c>
    </row>
    <row r="11" spans="1:9" ht="70.5" customHeight="1" x14ac:dyDescent="0.25">
      <c r="A11" s="38">
        <v>45037</v>
      </c>
      <c r="B11" s="39" t="s">
        <v>23</v>
      </c>
      <c r="C11" s="40" t="s">
        <v>21</v>
      </c>
      <c r="D11" s="84" t="s">
        <v>38</v>
      </c>
      <c r="E11" s="34" t="s">
        <v>22</v>
      </c>
      <c r="F11" s="37">
        <v>75372.5</v>
      </c>
      <c r="G11" s="38" t="s">
        <v>25</v>
      </c>
      <c r="H11" s="41">
        <v>0</v>
      </c>
      <c r="I11" s="42" t="s">
        <v>26</v>
      </c>
    </row>
    <row r="12" spans="1:9" ht="51.75" customHeight="1" x14ac:dyDescent="0.25">
      <c r="A12" s="38">
        <v>45047</v>
      </c>
      <c r="B12" s="39" t="s">
        <v>24</v>
      </c>
      <c r="C12" s="40" t="s">
        <v>21</v>
      </c>
      <c r="D12" s="84" t="s">
        <v>39</v>
      </c>
      <c r="E12" s="34" t="s">
        <v>22</v>
      </c>
      <c r="F12" s="37">
        <v>6180.84</v>
      </c>
      <c r="G12" s="38">
        <v>45077</v>
      </c>
      <c r="H12" s="41">
        <v>0</v>
      </c>
      <c r="I12" s="42" t="s">
        <v>26</v>
      </c>
    </row>
    <row r="13" spans="1:9" ht="67.5" customHeight="1" x14ac:dyDescent="0.25">
      <c r="A13" s="38">
        <v>45058</v>
      </c>
      <c r="B13" s="39" t="s">
        <v>30</v>
      </c>
      <c r="C13" s="40" t="s">
        <v>21</v>
      </c>
      <c r="D13" s="84" t="s">
        <v>38</v>
      </c>
      <c r="E13" s="34" t="s">
        <v>22</v>
      </c>
      <c r="F13" s="37">
        <v>45223.5</v>
      </c>
      <c r="G13" s="38">
        <v>45088</v>
      </c>
      <c r="H13" s="41">
        <v>0</v>
      </c>
      <c r="I13" s="42" t="s">
        <v>26</v>
      </c>
    </row>
    <row r="14" spans="1:9" ht="55.5" customHeight="1" x14ac:dyDescent="0.25">
      <c r="A14" s="38">
        <v>45092</v>
      </c>
      <c r="B14" s="39" t="s">
        <v>29</v>
      </c>
      <c r="C14" s="40" t="s">
        <v>27</v>
      </c>
      <c r="D14" s="84" t="s">
        <v>28</v>
      </c>
      <c r="E14" s="34" t="s">
        <v>31</v>
      </c>
      <c r="F14" s="37">
        <v>19880</v>
      </c>
      <c r="G14" s="38">
        <v>45122</v>
      </c>
      <c r="H14" s="41">
        <v>0</v>
      </c>
      <c r="I14" s="42" t="s">
        <v>26</v>
      </c>
    </row>
    <row r="15" spans="1:9" ht="69" customHeight="1" x14ac:dyDescent="0.25">
      <c r="A15" s="38">
        <v>45265</v>
      </c>
      <c r="B15" s="39" t="s">
        <v>34</v>
      </c>
      <c r="C15" s="40" t="s">
        <v>35</v>
      </c>
      <c r="D15" s="84" t="s">
        <v>36</v>
      </c>
      <c r="E15" s="34" t="s">
        <v>33</v>
      </c>
      <c r="F15" s="37">
        <v>252001.8</v>
      </c>
      <c r="G15" s="38">
        <v>45295</v>
      </c>
      <c r="H15" s="41">
        <v>0</v>
      </c>
      <c r="I15" s="42" t="s">
        <v>26</v>
      </c>
    </row>
    <row r="16" spans="1:9" ht="91.5" customHeight="1" x14ac:dyDescent="0.25">
      <c r="A16" s="38">
        <v>45369</v>
      </c>
      <c r="B16" s="39" t="s">
        <v>73</v>
      </c>
      <c r="C16" s="40" t="s">
        <v>81</v>
      </c>
      <c r="D16" s="84" t="s">
        <v>86</v>
      </c>
      <c r="E16" s="34" t="s">
        <v>96</v>
      </c>
      <c r="F16" s="37">
        <v>704400</v>
      </c>
      <c r="G16" s="38">
        <v>45399</v>
      </c>
      <c r="H16" s="41">
        <v>0</v>
      </c>
      <c r="I16" s="42" t="s">
        <v>98</v>
      </c>
    </row>
    <row r="17" spans="1:9" ht="61.5" customHeight="1" x14ac:dyDescent="0.25">
      <c r="A17" s="38">
        <v>45369</v>
      </c>
      <c r="B17" s="39" t="s">
        <v>74</v>
      </c>
      <c r="C17" s="40" t="s">
        <v>81</v>
      </c>
      <c r="D17" s="84" t="s">
        <v>87</v>
      </c>
      <c r="E17" s="34" t="s">
        <v>96</v>
      </c>
      <c r="F17" s="37">
        <v>-264100.93</v>
      </c>
      <c r="G17" s="38">
        <v>45399</v>
      </c>
      <c r="H17" s="41">
        <v>0</v>
      </c>
      <c r="I17" s="42" t="s">
        <v>98</v>
      </c>
    </row>
    <row r="18" spans="1:9" ht="65.25" customHeight="1" x14ac:dyDescent="0.25">
      <c r="A18" s="38">
        <v>45383</v>
      </c>
      <c r="B18" s="39" t="s">
        <v>75</v>
      </c>
      <c r="C18" s="40" t="s">
        <v>21</v>
      </c>
      <c r="D18" s="84" t="s">
        <v>88</v>
      </c>
      <c r="E18" s="34" t="s">
        <v>22</v>
      </c>
      <c r="F18" s="37">
        <v>6180.84</v>
      </c>
      <c r="G18" s="38">
        <v>45413</v>
      </c>
      <c r="H18" s="41">
        <v>0</v>
      </c>
      <c r="I18" s="42" t="s">
        <v>26</v>
      </c>
    </row>
    <row r="19" spans="1:9" ht="61.5" customHeight="1" x14ac:dyDescent="0.25">
      <c r="A19" s="38">
        <v>45383</v>
      </c>
      <c r="B19" s="39" t="s">
        <v>76</v>
      </c>
      <c r="C19" s="40" t="s">
        <v>21</v>
      </c>
      <c r="D19" s="84" t="s">
        <v>89</v>
      </c>
      <c r="E19" s="34" t="s">
        <v>22</v>
      </c>
      <c r="F19" s="37">
        <v>6180.84</v>
      </c>
      <c r="G19" s="38">
        <v>45413</v>
      </c>
      <c r="H19" s="41">
        <v>0</v>
      </c>
      <c r="I19" s="42" t="s">
        <v>26</v>
      </c>
    </row>
    <row r="20" spans="1:9" ht="59.25" customHeight="1" x14ac:dyDescent="0.25">
      <c r="A20" s="38">
        <v>45406</v>
      </c>
      <c r="B20" s="39" t="s">
        <v>100</v>
      </c>
      <c r="C20" s="40" t="s">
        <v>102</v>
      </c>
      <c r="D20" s="84" t="s">
        <v>103</v>
      </c>
      <c r="E20" s="34" t="s">
        <v>104</v>
      </c>
      <c r="F20" s="37">
        <v>7708</v>
      </c>
      <c r="G20" s="38">
        <v>45436</v>
      </c>
      <c r="H20" s="41">
        <v>0</v>
      </c>
      <c r="I20" s="42" t="s">
        <v>98</v>
      </c>
    </row>
    <row r="21" spans="1:9" ht="66.75" customHeight="1" x14ac:dyDescent="0.25">
      <c r="A21" s="38">
        <v>45407</v>
      </c>
      <c r="B21" s="39" t="s">
        <v>78</v>
      </c>
      <c r="C21" s="40" t="s">
        <v>83</v>
      </c>
      <c r="D21" s="84" t="s">
        <v>91</v>
      </c>
      <c r="E21" s="34" t="s">
        <v>99</v>
      </c>
      <c r="F21" s="37">
        <v>46020</v>
      </c>
      <c r="G21" s="38">
        <v>45437</v>
      </c>
      <c r="H21" s="41">
        <v>0</v>
      </c>
      <c r="I21" s="42" t="s">
        <v>98</v>
      </c>
    </row>
    <row r="22" spans="1:9" ht="69" customHeight="1" x14ac:dyDescent="0.25">
      <c r="A22" s="38">
        <v>45407</v>
      </c>
      <c r="B22" s="39" t="s">
        <v>79</v>
      </c>
      <c r="C22" s="40" t="s">
        <v>84</v>
      </c>
      <c r="D22" s="84" t="s">
        <v>92</v>
      </c>
      <c r="E22" s="34" t="s">
        <v>62</v>
      </c>
      <c r="F22" s="37">
        <v>57405.35</v>
      </c>
      <c r="G22" s="38">
        <v>45437</v>
      </c>
      <c r="H22" s="41">
        <v>0</v>
      </c>
      <c r="I22" s="42" t="s">
        <v>98</v>
      </c>
    </row>
    <row r="23" spans="1:9" ht="136.5" customHeight="1" x14ac:dyDescent="0.25">
      <c r="A23" s="38">
        <v>45413</v>
      </c>
      <c r="B23" s="39" t="s">
        <v>80</v>
      </c>
      <c r="C23" s="40" t="s">
        <v>85</v>
      </c>
      <c r="D23" s="84" t="s">
        <v>93</v>
      </c>
      <c r="E23" s="34" t="s">
        <v>97</v>
      </c>
      <c r="F23" s="37">
        <v>1180660</v>
      </c>
      <c r="G23" s="38">
        <v>45443</v>
      </c>
      <c r="H23" s="41">
        <v>0</v>
      </c>
      <c r="I23" s="42" t="s">
        <v>98</v>
      </c>
    </row>
    <row r="24" spans="1:9" ht="93.75" customHeight="1" x14ac:dyDescent="0.25">
      <c r="A24" s="38">
        <v>45418</v>
      </c>
      <c r="B24" s="39" t="s">
        <v>77</v>
      </c>
      <c r="C24" s="40" t="s">
        <v>82</v>
      </c>
      <c r="D24" s="84" t="s">
        <v>90</v>
      </c>
      <c r="E24" s="34" t="s">
        <v>95</v>
      </c>
      <c r="F24" s="37">
        <v>72643932.769999996</v>
      </c>
      <c r="G24" s="38">
        <v>45448</v>
      </c>
      <c r="H24" s="41">
        <v>0</v>
      </c>
      <c r="I24" s="42" t="s">
        <v>26</v>
      </c>
    </row>
    <row r="25" spans="1:9" ht="96" customHeight="1" thickBot="1" x14ac:dyDescent="0.3">
      <c r="A25" s="38">
        <v>45427</v>
      </c>
      <c r="B25" s="39" t="s">
        <v>101</v>
      </c>
      <c r="C25" s="40" t="s">
        <v>102</v>
      </c>
      <c r="D25" s="84" t="s">
        <v>103</v>
      </c>
      <c r="E25" s="34" t="s">
        <v>104</v>
      </c>
      <c r="F25" s="37">
        <v>6110</v>
      </c>
      <c r="G25" s="38">
        <v>45457</v>
      </c>
      <c r="H25" s="41">
        <v>0</v>
      </c>
      <c r="I25" s="42" t="s">
        <v>98</v>
      </c>
    </row>
    <row r="26" spans="1:9" ht="46.5" customHeight="1" thickBot="1" x14ac:dyDescent="0.4">
      <c r="A26" s="90" t="s">
        <v>13</v>
      </c>
      <c r="B26" s="91"/>
      <c r="C26" s="91"/>
      <c r="D26" s="91"/>
      <c r="E26" s="91"/>
      <c r="F26" s="59">
        <f>SUM(F8:F25)</f>
        <v>74867495.50999999</v>
      </c>
      <c r="G26" s="36"/>
      <c r="H26" s="60"/>
      <c r="I26" s="61"/>
    </row>
    <row r="27" spans="1:9" ht="44.25" customHeight="1" x14ac:dyDescent="0.35">
      <c r="A27" s="57" t="s">
        <v>6</v>
      </c>
      <c r="B27" s="43"/>
      <c r="C27" s="43"/>
      <c r="D27" s="43"/>
      <c r="E27" s="44"/>
      <c r="F27" s="45"/>
      <c r="G27" s="46"/>
      <c r="H27" s="47"/>
      <c r="I27" s="48"/>
    </row>
    <row r="28" spans="1:9" ht="44.25" hidden="1" customHeight="1" x14ac:dyDescent="0.3">
      <c r="A28" s="50"/>
      <c r="B28" s="51"/>
      <c r="C28" s="49"/>
      <c r="D28" s="53"/>
      <c r="E28" s="46"/>
      <c r="F28" s="54"/>
      <c r="G28" s="51"/>
      <c r="H28" s="55"/>
      <c r="I28" s="48"/>
    </row>
    <row r="29" spans="1:9" ht="44.25" hidden="1" customHeight="1" x14ac:dyDescent="0.3">
      <c r="A29" s="50"/>
      <c r="B29" s="51"/>
      <c r="C29" s="46"/>
      <c r="D29" s="53"/>
      <c r="E29" s="25"/>
      <c r="F29" s="54"/>
      <c r="G29" s="51"/>
      <c r="H29" s="55"/>
      <c r="I29" s="48"/>
    </row>
    <row r="30" spans="1:9" ht="44.25" hidden="1" customHeight="1" x14ac:dyDescent="0.3">
      <c r="A30" s="50"/>
      <c r="B30" s="51"/>
      <c r="C30" s="52"/>
      <c r="D30" s="53"/>
      <c r="E30" s="52"/>
      <c r="F30" s="54"/>
      <c r="G30" s="51"/>
      <c r="H30" s="55"/>
      <c r="I30" s="56"/>
    </row>
    <row r="31" spans="1:9" ht="162" hidden="1" customHeight="1" x14ac:dyDescent="0.3">
      <c r="A31" s="57"/>
      <c r="B31" s="51"/>
      <c r="C31" s="52"/>
      <c r="D31" s="53"/>
      <c r="E31" s="52"/>
      <c r="F31" s="54"/>
      <c r="G31" s="51"/>
      <c r="H31" s="58"/>
      <c r="I31" s="58"/>
    </row>
    <row r="32" spans="1:9" ht="44.25" customHeight="1" x14ac:dyDescent="0.25"/>
    <row r="33" spans="2:9" ht="44.25" customHeight="1" x14ac:dyDescent="0.25"/>
    <row r="34" spans="2:9" ht="44.25" customHeight="1" x14ac:dyDescent="0.25"/>
    <row r="35" spans="2:9" ht="44.25" customHeight="1" x14ac:dyDescent="0.25"/>
    <row r="36" spans="2:9" ht="44.25" customHeight="1" x14ac:dyDescent="0.25"/>
    <row r="37" spans="2:9" s="6" customFormat="1" ht="44.25" customHeight="1" x14ac:dyDescent="0.25">
      <c r="B37"/>
      <c r="C37" s="1"/>
      <c r="D37" s="2"/>
      <c r="E37" s="1"/>
      <c r="F37" s="5"/>
      <c r="G37"/>
      <c r="H37"/>
      <c r="I37"/>
    </row>
  </sheetData>
  <autoFilter ref="A7:I26" xr:uid="{474A0AF1-24C5-436C-80D1-E334E147C54A}"/>
  <sortState xmlns:xlrd2="http://schemas.microsoft.com/office/spreadsheetml/2017/richdata2" ref="A8:I25">
    <sortCondition ref="A8:A25"/>
  </sortState>
  <mergeCells count="4">
    <mergeCell ref="A4:I4"/>
    <mergeCell ref="A5:I5"/>
    <mergeCell ref="A6:I6"/>
    <mergeCell ref="A26:E26"/>
  </mergeCells>
  <pageMargins left="0.86614173228346458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ABRIL 2024</vt:lpstr>
      <vt:lpstr>MAYO 2024</vt:lpstr>
      <vt:lpstr>'ABRIL 2024'!Área_de_impresión</vt:lpstr>
      <vt:lpstr>'MAYO 2024'!Área_de_impresión</vt:lpstr>
      <vt:lpstr>'ABRIL 2024'!Títulos_a_imprimir</vt:lpstr>
      <vt:lpstr>'MAYO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2024-06-06T14:34:06Z</cp:lastPrinted>
  <dcterms:created xsi:type="dcterms:W3CDTF">2014-02-18T20:25:00Z</dcterms:created>
  <dcterms:modified xsi:type="dcterms:W3CDTF">2024-06-06T14:35:53Z</dcterms:modified>
</cp:coreProperties>
</file>