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mussa\Documents\RAI\Estadisticas\"/>
    </mc:Choice>
  </mc:AlternateContent>
  <xr:revisionPtr revIDLastSave="0" documentId="8_{D2429F59-9AB4-4572-BD0F-3173BAA3880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Julio-Septiembre" sheetId="12" r:id="rId1"/>
  </sheets>
  <definedNames>
    <definedName name="_xlnm.Print_Area" localSheetId="0">'Julio-Septiembre'!$A$1:$I$29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7" i="12" l="1"/>
  <c r="H16" i="12"/>
  <c r="G17" i="12"/>
  <c r="G16" i="12"/>
  <c r="F17" i="12"/>
  <c r="F16" i="12"/>
  <c r="F18" i="12" l="1"/>
  <c r="H18" i="12"/>
  <c r="G18" i="12"/>
  <c r="F11" i="12"/>
  <c r="G11" i="12"/>
  <c r="E11" i="12"/>
  <c r="D11" i="12"/>
  <c r="C11" i="12"/>
  <c r="B11" i="1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cferreras</author>
  </authors>
  <commentList>
    <comment ref="J29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cferreras:</t>
        </r>
        <r>
          <rPr>
            <sz val="9"/>
            <color indexed="81"/>
            <rFont val="Tahoma"/>
            <family val="2"/>
          </rPr>
          <t xml:space="preserve">
* Cabe destacar, que en el renglon de solicitudes de fianzas para ese entonces se contabilizaban las licencias</t>
        </r>
      </text>
    </comment>
    <comment ref="M29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cferreras: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<sst xmlns="http://schemas.openxmlformats.org/spreadsheetml/2006/main" count="26" uniqueCount="17">
  <si>
    <t xml:space="preserve">SERVICIOS </t>
  </si>
  <si>
    <t>Total</t>
  </si>
  <si>
    <t>Ministerio de Hacienda</t>
  </si>
  <si>
    <t>SOLICITUDES</t>
  </si>
  <si>
    <t>Solicitadas</t>
  </si>
  <si>
    <t>Procesadas</t>
  </si>
  <si>
    <t xml:space="preserve">             </t>
  </si>
  <si>
    <t xml:space="preserve">Dirección  Jurídica </t>
  </si>
  <si>
    <t xml:space="preserve">                                                                       </t>
  </si>
  <si>
    <t xml:space="preserve"> % de Respuesta</t>
  </si>
  <si>
    <t>SOLICITUDES ATENDIDAS VS SOLICITUDES RESCIBIDAS</t>
  </si>
  <si>
    <t>Renovación de Fianza para operar como Agente de Aduanas, Courier, Consignatario de Buques.*</t>
  </si>
  <si>
    <t xml:space="preserve"> Trimestre abril-junio</t>
  </si>
  <si>
    <t xml:space="preserve"> Estadísticas de Servicios Ofrecidos Julio-Septiembre 2024</t>
  </si>
  <si>
    <t>Julio</t>
  </si>
  <si>
    <t>Agosto</t>
  </si>
  <si>
    <t>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</si>
</sst>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20"/>
      <color theme="1"/>
      <name val="Palatino Linotype"/>
      <family val="1"/>
    </font>
    <font>
      <b/>
      <sz val="16"/>
      <color theme="1"/>
      <name val="Palatino Linotype"/>
      <family val="1"/>
    </font>
    <font>
      <b/>
      <sz val="13"/>
      <color theme="1"/>
      <name val="Palatino Linotype"/>
      <family val="1"/>
    </font>
    <font>
      <sz val="11"/>
      <color theme="0"/>
      <name val="Palatino Linotype"/>
      <family val="1"/>
    </font>
    <font>
      <sz val="11"/>
      <color theme="1"/>
      <name val="Palatino Linotype"/>
      <family val="1"/>
    </font>
    <font>
      <b/>
      <sz val="11"/>
      <color theme="1"/>
      <name val="Palatino Linotype"/>
      <family val="1"/>
    </font>
    <font>
      <b/>
      <sz val="11"/>
      <name val="Palatino Linotype"/>
      <family val="1"/>
    </font>
    <font>
      <b/>
      <sz val="11"/>
      <color theme="0"/>
      <name val="Palatino Linotype"/>
      <family val="1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7">
    <xf numFmtId="0" fontId="0" fillId="0" borderId="0" xfId="0"/>
    <xf numFmtId="0" fontId="7" fillId="0" borderId="0" xfId="0" applyFont="1" applyAlignment="1">
      <alignment horizontal="center"/>
    </xf>
    <xf numFmtId="0" fontId="8" fillId="4" borderId="0" xfId="0" applyFont="1" applyFill="1" applyAlignment="1">
      <alignment horizontal="center"/>
    </xf>
    <xf numFmtId="0" fontId="9" fillId="0" borderId="0" xfId="0" applyFont="1"/>
    <xf numFmtId="0" fontId="8" fillId="3" borderId="5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9" fillId="0" borderId="2" xfId="0" applyFont="1" applyBorder="1" applyAlignment="1">
      <alignment vertical="top" wrapText="1"/>
    </xf>
    <xf numFmtId="0" fontId="9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5" borderId="1" xfId="0" applyFont="1" applyFill="1" applyBorder="1" applyAlignment="1">
      <alignment horizontal="center" vertical="center"/>
    </xf>
    <xf numFmtId="9" fontId="9" fillId="0" borderId="1" xfId="1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9" fillId="0" borderId="0" xfId="0" applyFont="1" applyAlignment="1">
      <alignment horizontal="left" vertical="center" wrapText="1"/>
    </xf>
    <xf numFmtId="0" fontId="11" fillId="5" borderId="1" xfId="0" applyFont="1" applyFill="1" applyBorder="1" applyAlignment="1">
      <alignment horizontal="center"/>
    </xf>
    <xf numFmtId="0" fontId="9" fillId="2" borderId="10" xfId="0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top" wrapText="1"/>
    </xf>
    <xf numFmtId="0" fontId="10" fillId="0" borderId="6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4" borderId="6" xfId="0" applyFont="1" applyFill="1" applyBorder="1" applyAlignment="1">
      <alignment horizontal="center" vertical="center"/>
    </xf>
    <xf numFmtId="0" fontId="10" fillId="4" borderId="13" xfId="0" applyFont="1" applyFill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2" fillId="4" borderId="0" xfId="0" applyFont="1" applyFill="1" applyAlignment="1">
      <alignment horizontal="center"/>
    </xf>
    <xf numFmtId="0" fontId="0" fillId="4" borderId="0" xfId="0" applyFill="1"/>
    <xf numFmtId="0" fontId="12" fillId="3" borderId="6" xfId="0" applyFont="1" applyFill="1" applyBorder="1" applyAlignment="1">
      <alignment horizontal="center"/>
    </xf>
    <xf numFmtId="0" fontId="12" fillId="3" borderId="7" xfId="0" applyFont="1" applyFill="1" applyBorder="1" applyAlignment="1">
      <alignment horizontal="center"/>
    </xf>
    <xf numFmtId="0" fontId="12" fillId="3" borderId="5" xfId="0" applyFont="1" applyFill="1" applyBorder="1" applyAlignment="1">
      <alignment horizontal="center"/>
    </xf>
    <xf numFmtId="0" fontId="12" fillId="3" borderId="9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3" borderId="5" xfId="0" applyFont="1" applyFill="1" applyBorder="1" applyAlignment="1">
      <alignment horizontal="center"/>
    </xf>
    <xf numFmtId="0" fontId="8" fillId="3" borderId="8" xfId="0" applyFont="1" applyFill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colors>
    <mruColors>
      <color rgb="FF008000"/>
      <color rgb="FF0070C0"/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5977002733850122E-2"/>
          <c:y val="0.10416666666666667"/>
          <c:w val="0.91530552127974973"/>
          <c:h val="0.668520013123359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'Julio-Septiembre'!$E$16</c:f>
              <c:strCache>
                <c:ptCount val="1"/>
                <c:pt idx="0">
                  <c:v>Solicitadas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'Julio-Septiembre'!$F$15:$H$15</c:f>
              <c:strCache>
                <c:ptCount val="3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</c:strCache>
            </c:strRef>
          </c:cat>
          <c:val>
            <c:numRef>
              <c:f>'Julio-Septiembre'!$F$16:$H$16</c:f>
              <c:numCache>
                <c:formatCode>General</c:formatCode>
                <c:ptCount val="3"/>
                <c:pt idx="0">
                  <c:v>6</c:v>
                </c:pt>
                <c:pt idx="1">
                  <c:v>12</c:v>
                </c:pt>
                <c:pt idx="2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DD-4176-A60A-38D63853CBD9}"/>
            </c:ext>
          </c:extLst>
        </c:ser>
        <c:ser>
          <c:idx val="1"/>
          <c:order val="1"/>
          <c:tx>
            <c:strRef>
              <c:f>'Julio-Septiembre'!$E$17</c:f>
              <c:strCache>
                <c:ptCount val="1"/>
                <c:pt idx="0">
                  <c:v>Procesadas</c:v>
                </c:pt>
              </c:strCache>
            </c:strRef>
          </c:tx>
          <c:spPr>
            <a:solidFill>
              <a:srgbClr val="008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'Julio-Septiembre'!$F$15:$H$15</c:f>
              <c:strCache>
                <c:ptCount val="3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</c:strCache>
            </c:strRef>
          </c:cat>
          <c:val>
            <c:numRef>
              <c:f>'Julio-Septiembre'!$F$17:$H$17</c:f>
              <c:numCache>
                <c:formatCode>General</c:formatCode>
                <c:ptCount val="3"/>
                <c:pt idx="0">
                  <c:v>6</c:v>
                </c:pt>
                <c:pt idx="1">
                  <c:v>12</c:v>
                </c:pt>
                <c:pt idx="2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7DD-4176-A60A-38D63853CBD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733969808"/>
        <c:axId val="733971120"/>
      </c:barChart>
      <c:catAx>
        <c:axId val="733969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US"/>
          </a:p>
        </c:txPr>
        <c:crossAx val="733971120"/>
        <c:crosses val="autoZero"/>
        <c:auto val="1"/>
        <c:lblAlgn val="ctr"/>
        <c:lblOffset val="100"/>
        <c:noMultiLvlLbl val="0"/>
      </c:catAx>
      <c:valAx>
        <c:axId val="73397112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733969808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8028866521554935"/>
          <c:y val="0.88356490401745102"/>
          <c:w val="0.38629542348763674"/>
          <c:h val="8.54314304461942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lumMod val="7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909916</xdr:colOff>
      <xdr:row>18</xdr:row>
      <xdr:rowOff>75640</xdr:rowOff>
    </xdr:from>
    <xdr:to>
      <xdr:col>8</xdr:col>
      <xdr:colOff>0</xdr:colOff>
      <xdr:row>23</xdr:row>
      <xdr:rowOff>171450</xdr:rowOff>
    </xdr:to>
    <xdr:sp macro="" textlink="">
      <xdr:nvSpPr>
        <xdr:cNvPr id="8" name="7 CuadroText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6120091" y="5238190"/>
          <a:ext cx="3814484" cy="116261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DO" sz="1200">
              <a:latin typeface="Palatino Linotype" pitchFamily="18" charset="0"/>
            </a:rPr>
            <a:t>*Las</a:t>
          </a:r>
          <a:r>
            <a:rPr lang="es-DO" sz="1200" baseline="0">
              <a:latin typeface="Palatino Linotype" pitchFamily="18" charset="0"/>
            </a:rPr>
            <a:t> solicitudes procesadas en un mes determinado, no corresponden necesariamente a las realizadas por los interesados en dicho mes. El procesamiento de una solicitud dependerá de que la misma cumpla con los requisitos establecidos.</a:t>
          </a:r>
          <a:r>
            <a:rPr lang="es-DO" sz="1200">
              <a:latin typeface="Palatino Linotype" pitchFamily="18" charset="0"/>
            </a:rPr>
            <a:t>*</a:t>
          </a:r>
        </a:p>
      </xdr:txBody>
    </xdr:sp>
    <xdr:clientData/>
  </xdr:twoCellAnchor>
  <xdr:twoCellAnchor>
    <xdr:from>
      <xdr:col>3</xdr:col>
      <xdr:colOff>620805</xdr:colOff>
      <xdr:row>25</xdr:row>
      <xdr:rowOff>25214</xdr:rowOff>
    </xdr:from>
    <xdr:to>
      <xdr:col>8</xdr:col>
      <xdr:colOff>856130</xdr:colOff>
      <xdr:row>28</xdr:row>
      <xdr:rowOff>294154</xdr:rowOff>
    </xdr:to>
    <xdr:sp macro="" textlink="">
      <xdr:nvSpPr>
        <xdr:cNvPr id="9" name="8 CuadroText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5830980" y="6816539"/>
          <a:ext cx="4807325" cy="109761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es-DO" sz="1200">
            <a:latin typeface="Palatino Linotype" pitchFamily="18" charset="0"/>
          </a:endParaRPr>
        </a:p>
      </xdr:txBody>
    </xdr:sp>
    <xdr:clientData/>
  </xdr:twoCellAnchor>
  <xdr:twoCellAnchor editAs="oneCell">
    <xdr:from>
      <xdr:col>0</xdr:col>
      <xdr:colOff>333375</xdr:colOff>
      <xdr:row>0</xdr:row>
      <xdr:rowOff>123825</xdr:rowOff>
    </xdr:from>
    <xdr:to>
      <xdr:col>0</xdr:col>
      <xdr:colOff>2771775</xdr:colOff>
      <xdr:row>5</xdr:row>
      <xdr:rowOff>210164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3375" y="123825"/>
          <a:ext cx="2438400" cy="1543664"/>
        </a:xfrm>
        <a:prstGeom prst="rect">
          <a:avLst/>
        </a:prstGeom>
      </xdr:spPr>
    </xdr:pic>
    <xdr:clientData/>
  </xdr:twoCellAnchor>
  <xdr:twoCellAnchor>
    <xdr:from>
      <xdr:col>0</xdr:col>
      <xdr:colOff>285749</xdr:colOff>
      <xdr:row>13</xdr:row>
      <xdr:rowOff>66675</xdr:rowOff>
    </xdr:from>
    <xdr:to>
      <xdr:col>3</xdr:col>
      <xdr:colOff>323850</xdr:colOff>
      <xdr:row>26</xdr:row>
      <xdr:rowOff>133350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D490C032-6FCB-59A1-5F73-E7EA124C9AF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A2:O29"/>
  <sheetViews>
    <sheetView showGridLines="0" tabSelected="1" view="pageBreakPreview" topLeftCell="A16" zoomScaleNormal="100" zoomScaleSheetLayoutView="100" workbookViewId="0">
      <selection activeCell="K26" sqref="K26"/>
    </sheetView>
  </sheetViews>
  <sheetFormatPr baseColWidth="10" defaultRowHeight="15" x14ac:dyDescent="0.25"/>
  <cols>
    <col min="1" max="1" width="50.7109375" customWidth="1"/>
    <col min="2" max="4" width="13.7109375" customWidth="1"/>
    <col min="5" max="5" width="16" customWidth="1"/>
    <col min="6" max="9" width="13.7109375" customWidth="1"/>
  </cols>
  <sheetData>
    <row r="2" spans="1:15" ht="29.25" x14ac:dyDescent="0.55000000000000004">
      <c r="A2" s="32"/>
      <c r="B2" s="32"/>
      <c r="C2" s="32"/>
      <c r="D2" s="32"/>
      <c r="E2" s="32"/>
      <c r="F2" s="32"/>
      <c r="G2" s="32"/>
      <c r="H2" s="32"/>
      <c r="I2" s="32"/>
    </row>
    <row r="3" spans="1:15" ht="29.25" x14ac:dyDescent="0.55000000000000004">
      <c r="A3" s="32" t="s">
        <v>2</v>
      </c>
      <c r="B3" s="32"/>
      <c r="C3" s="32"/>
      <c r="D3" s="32"/>
      <c r="E3" s="32"/>
      <c r="F3" s="32"/>
      <c r="G3" s="32"/>
      <c r="H3" s="32"/>
      <c r="I3" s="32"/>
    </row>
    <row r="4" spans="1:15" ht="22.5" x14ac:dyDescent="0.4">
      <c r="A4" s="33" t="s">
        <v>7</v>
      </c>
      <c r="B4" s="33"/>
      <c r="C4" s="33"/>
      <c r="D4" s="33"/>
      <c r="E4" s="33"/>
      <c r="F4" s="33"/>
      <c r="G4" s="33"/>
      <c r="H4" s="33"/>
      <c r="I4" s="33"/>
    </row>
    <row r="5" spans="1:15" ht="18.75" x14ac:dyDescent="0.35">
      <c r="A5" s="34" t="s">
        <v>13</v>
      </c>
      <c r="B5" s="34"/>
      <c r="C5" s="34"/>
      <c r="D5" s="34"/>
      <c r="E5" s="34"/>
      <c r="F5" s="34"/>
      <c r="G5" s="34"/>
      <c r="H5" s="34"/>
      <c r="I5" s="34"/>
    </row>
    <row r="6" spans="1:15" ht="19.5" thickBot="1" x14ac:dyDescent="0.4">
      <c r="A6" s="1"/>
      <c r="B6" s="1"/>
      <c r="C6" s="1"/>
      <c r="D6" s="1"/>
      <c r="E6" s="1"/>
      <c r="F6" s="1"/>
      <c r="G6" s="1"/>
      <c r="H6" s="1"/>
      <c r="I6" s="1"/>
    </row>
    <row r="7" spans="1:15" ht="17.25" thickBot="1" x14ac:dyDescent="0.35">
      <c r="A7" s="2"/>
      <c r="B7" s="35" t="s">
        <v>3</v>
      </c>
      <c r="C7" s="36"/>
      <c r="D7" s="36"/>
      <c r="E7" s="36"/>
      <c r="F7" s="36"/>
      <c r="G7" s="36"/>
      <c r="H7" s="3"/>
      <c r="I7" s="3"/>
      <c r="J7" s="25"/>
      <c r="K7" s="26"/>
      <c r="L7" s="26"/>
      <c r="M7" s="26"/>
      <c r="N7" s="26"/>
      <c r="O7" s="26"/>
    </row>
    <row r="8" spans="1:15" ht="18" thickBot="1" x14ac:dyDescent="0.4">
      <c r="A8" s="4" t="s">
        <v>12</v>
      </c>
      <c r="B8" s="27" t="s">
        <v>14</v>
      </c>
      <c r="C8" s="28"/>
      <c r="D8" s="29" t="s">
        <v>15</v>
      </c>
      <c r="E8" s="30"/>
      <c r="F8" s="29" t="s">
        <v>16</v>
      </c>
      <c r="G8" s="30"/>
      <c r="H8" s="3"/>
      <c r="I8" s="3"/>
    </row>
    <row r="9" spans="1:15" ht="17.25" thickBot="1" x14ac:dyDescent="0.35">
      <c r="A9" s="5" t="s">
        <v>0</v>
      </c>
      <c r="B9" s="14" t="s">
        <v>4</v>
      </c>
      <c r="C9" s="15" t="s">
        <v>5</v>
      </c>
      <c r="D9" s="14" t="s">
        <v>4</v>
      </c>
      <c r="E9" s="15" t="s">
        <v>5</v>
      </c>
      <c r="F9" s="14" t="s">
        <v>4</v>
      </c>
      <c r="G9" s="15" t="s">
        <v>5</v>
      </c>
      <c r="H9" s="3"/>
      <c r="I9" s="3"/>
    </row>
    <row r="10" spans="1:15" ht="39" customHeight="1" thickBot="1" x14ac:dyDescent="0.35">
      <c r="A10" s="6" t="s">
        <v>11</v>
      </c>
      <c r="B10" s="16">
        <v>6</v>
      </c>
      <c r="C10" s="17">
        <v>6</v>
      </c>
      <c r="D10" s="16">
        <v>12</v>
      </c>
      <c r="E10" s="17">
        <v>12</v>
      </c>
      <c r="F10" s="16">
        <v>6</v>
      </c>
      <c r="G10" s="18">
        <v>6</v>
      </c>
      <c r="H10" s="3"/>
      <c r="I10" s="3"/>
    </row>
    <row r="11" spans="1:15" ht="18" customHeight="1" thickBot="1" x14ac:dyDescent="0.35">
      <c r="A11" s="19" t="s">
        <v>1</v>
      </c>
      <c r="B11" s="20">
        <f t="shared" ref="B11:G11" si="0">SUM(B10:B10)</f>
        <v>6</v>
      </c>
      <c r="C11" s="21">
        <f t="shared" si="0"/>
        <v>6</v>
      </c>
      <c r="D11" s="22">
        <f t="shared" si="0"/>
        <v>12</v>
      </c>
      <c r="E11" s="23">
        <f t="shared" si="0"/>
        <v>12</v>
      </c>
      <c r="F11" s="20">
        <f t="shared" si="0"/>
        <v>6</v>
      </c>
      <c r="G11" s="24">
        <f t="shared" si="0"/>
        <v>6</v>
      </c>
      <c r="H11" s="3"/>
      <c r="I11" s="3"/>
    </row>
    <row r="12" spans="1:15" ht="16.5" x14ac:dyDescent="0.3">
      <c r="A12" s="3"/>
      <c r="B12" s="3"/>
      <c r="C12" s="3"/>
      <c r="D12" s="3"/>
      <c r="E12" s="3"/>
      <c r="F12" s="3"/>
      <c r="G12" s="3"/>
      <c r="H12" s="3"/>
      <c r="I12" s="3"/>
    </row>
    <row r="13" spans="1:15" ht="16.5" x14ac:dyDescent="0.3">
      <c r="A13" s="31" t="s">
        <v>10</v>
      </c>
      <c r="B13" s="31"/>
      <c r="C13" s="31"/>
      <c r="D13" s="31"/>
      <c r="E13" s="3"/>
      <c r="F13" s="3"/>
      <c r="G13" s="3"/>
      <c r="H13" s="3"/>
      <c r="I13" s="3"/>
    </row>
    <row r="14" spans="1:15" ht="16.5" x14ac:dyDescent="0.3">
      <c r="A14" s="3"/>
      <c r="B14" s="3"/>
      <c r="C14" s="3"/>
      <c r="D14" s="3"/>
      <c r="E14" s="3"/>
      <c r="F14" s="3"/>
      <c r="G14" s="3"/>
      <c r="H14" s="3"/>
      <c r="I14" s="3"/>
    </row>
    <row r="15" spans="1:15" ht="17.25" x14ac:dyDescent="0.35">
      <c r="A15" s="3"/>
      <c r="B15" s="3"/>
      <c r="C15" s="3"/>
      <c r="D15" s="3"/>
      <c r="E15" s="8"/>
      <c r="F15" s="13" t="s">
        <v>14</v>
      </c>
      <c r="G15" s="13" t="s">
        <v>15</v>
      </c>
      <c r="H15" s="13" t="s">
        <v>16</v>
      </c>
      <c r="I15" s="3"/>
    </row>
    <row r="16" spans="1:15" ht="16.5" x14ac:dyDescent="0.3">
      <c r="A16" s="3"/>
      <c r="B16" s="3"/>
      <c r="C16" s="3"/>
      <c r="D16" s="3"/>
      <c r="E16" s="9" t="s">
        <v>4</v>
      </c>
      <c r="F16" s="7">
        <f>B10</f>
        <v>6</v>
      </c>
      <c r="G16" s="7">
        <f>D10</f>
        <v>12</v>
      </c>
      <c r="H16" s="7">
        <f>F10</f>
        <v>6</v>
      </c>
      <c r="I16" s="3"/>
    </row>
    <row r="17" spans="1:13" ht="16.5" x14ac:dyDescent="0.3">
      <c r="A17" s="3"/>
      <c r="B17" s="3"/>
      <c r="C17" s="3"/>
      <c r="D17" s="3"/>
      <c r="E17" s="9" t="s">
        <v>5</v>
      </c>
      <c r="F17" s="7">
        <f>C10</f>
        <v>6</v>
      </c>
      <c r="G17" s="7">
        <f>E10</f>
        <v>12</v>
      </c>
      <c r="H17" s="7">
        <f>G10</f>
        <v>6</v>
      </c>
      <c r="I17" s="3"/>
    </row>
    <row r="18" spans="1:13" ht="16.5" x14ac:dyDescent="0.3">
      <c r="A18" s="3"/>
      <c r="B18" s="3"/>
      <c r="C18" s="3"/>
      <c r="D18" s="3"/>
      <c r="E18" s="9" t="s">
        <v>9</v>
      </c>
      <c r="F18" s="10">
        <f>F17/F16</f>
        <v>1</v>
      </c>
      <c r="G18" s="10">
        <f>G17/G16</f>
        <v>1</v>
      </c>
      <c r="H18" s="10">
        <f>H17/H16</f>
        <v>1</v>
      </c>
      <c r="I18" s="3" t="s">
        <v>6</v>
      </c>
    </row>
    <row r="19" spans="1:13" ht="16.5" x14ac:dyDescent="0.3">
      <c r="A19" s="3"/>
      <c r="B19" s="3"/>
      <c r="C19" s="3"/>
      <c r="D19" s="3"/>
      <c r="E19" s="3"/>
      <c r="F19" s="3"/>
      <c r="G19" s="3"/>
      <c r="H19" s="3"/>
      <c r="I19" s="3"/>
    </row>
    <row r="20" spans="1:13" ht="17.25" x14ac:dyDescent="0.35">
      <c r="A20" s="3"/>
      <c r="B20" s="3"/>
      <c r="C20" s="3"/>
      <c r="D20" s="3"/>
      <c r="E20" s="11"/>
      <c r="F20" s="11"/>
      <c r="G20" s="3"/>
      <c r="H20" s="3"/>
      <c r="I20" s="3"/>
    </row>
    <row r="21" spans="1:13" ht="17.25" x14ac:dyDescent="0.35">
      <c r="A21" s="11"/>
      <c r="B21" s="11"/>
      <c r="C21" s="11"/>
      <c r="D21" s="11"/>
      <c r="E21" s="3"/>
      <c r="F21" s="3"/>
      <c r="G21" s="3"/>
      <c r="H21" s="3"/>
      <c r="I21" s="3"/>
    </row>
    <row r="22" spans="1:13" ht="16.5" x14ac:dyDescent="0.3">
      <c r="A22" s="3"/>
      <c r="B22" s="3"/>
      <c r="C22" s="3"/>
      <c r="D22" s="3"/>
      <c r="E22" s="3"/>
      <c r="F22" s="3"/>
      <c r="G22" s="3"/>
      <c r="H22" s="3"/>
      <c r="I22" s="3"/>
    </row>
    <row r="23" spans="1:13" ht="16.5" x14ac:dyDescent="0.3">
      <c r="A23" s="3"/>
      <c r="B23" s="3"/>
      <c r="C23" s="3"/>
      <c r="D23" s="3"/>
      <c r="E23" s="3"/>
      <c r="F23" s="3"/>
      <c r="G23" s="3"/>
      <c r="H23" s="12"/>
      <c r="I23" s="3"/>
    </row>
    <row r="24" spans="1:13" ht="16.5" x14ac:dyDescent="0.3">
      <c r="A24" s="3"/>
      <c r="B24" s="3"/>
      <c r="C24" s="3"/>
      <c r="D24" s="3"/>
      <c r="E24" s="3"/>
      <c r="F24" s="3"/>
      <c r="G24" s="3"/>
      <c r="H24" s="12"/>
      <c r="I24" s="3"/>
    </row>
    <row r="25" spans="1:13" ht="16.5" x14ac:dyDescent="0.3">
      <c r="A25" s="3"/>
      <c r="B25" s="3"/>
      <c r="C25" s="3"/>
      <c r="D25" s="3"/>
      <c r="E25" s="3"/>
      <c r="F25" s="3"/>
      <c r="G25" s="3"/>
      <c r="H25" s="3"/>
      <c r="I25" s="3"/>
    </row>
    <row r="26" spans="1:13" ht="34.5" customHeight="1" x14ac:dyDescent="0.3">
      <c r="A26" s="3"/>
      <c r="B26" s="3"/>
      <c r="C26" s="3"/>
      <c r="D26" s="3"/>
      <c r="E26" s="3"/>
      <c r="F26" s="3"/>
      <c r="G26" s="3"/>
      <c r="H26" s="3"/>
      <c r="I26" s="12"/>
    </row>
    <row r="27" spans="1:13" ht="16.5" x14ac:dyDescent="0.3">
      <c r="A27" s="3"/>
      <c r="B27" s="3"/>
      <c r="C27" s="3"/>
      <c r="D27" s="3"/>
      <c r="E27" s="12"/>
      <c r="F27" s="12"/>
      <c r="G27" s="12"/>
      <c r="H27" s="3"/>
      <c r="I27" s="12"/>
    </row>
    <row r="28" spans="1:13" ht="32.25" customHeight="1" x14ac:dyDescent="0.3">
      <c r="A28" s="12" t="s">
        <v>8</v>
      </c>
      <c r="B28" s="12"/>
      <c r="C28" s="12"/>
      <c r="D28" s="12"/>
      <c r="E28" s="12"/>
      <c r="F28" s="12"/>
      <c r="G28" s="12"/>
      <c r="H28" s="3"/>
      <c r="I28" s="3"/>
    </row>
    <row r="29" spans="1:13" ht="51" customHeight="1" x14ac:dyDescent="0.3">
      <c r="A29" s="12"/>
      <c r="B29" s="12"/>
      <c r="C29" s="12"/>
      <c r="D29" s="12"/>
      <c r="E29" s="3"/>
      <c r="F29" s="3"/>
      <c r="G29" s="3"/>
      <c r="H29" s="3"/>
      <c r="I29" s="3"/>
    </row>
  </sheetData>
  <mergeCells count="10">
    <mergeCell ref="A2:I2"/>
    <mergeCell ref="A3:I3"/>
    <mergeCell ref="A4:I4"/>
    <mergeCell ref="A5:I5"/>
    <mergeCell ref="B7:G7"/>
    <mergeCell ref="J7:O7"/>
    <mergeCell ref="B8:C8"/>
    <mergeCell ref="D8:E8"/>
    <mergeCell ref="F8:G8"/>
    <mergeCell ref="A13:D13"/>
  </mergeCells>
  <pageMargins left="0.7" right="0.7" top="0.75" bottom="0.75" header="0.3" footer="0.3"/>
  <pageSetup paperSize="9" scale="75" orientation="landscape" r:id="rId1"/>
  <colBreaks count="1" manualBreakCount="1">
    <brk id="9" max="1048575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Julio-Septiembre</vt:lpstr>
      <vt:lpstr>'Julio-Septiembre'!Área_de_impresión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tmayol</dc:creator>
  <cp:lastModifiedBy>Yamile Mussa Slim</cp:lastModifiedBy>
  <cp:lastPrinted>2023-04-11T15:13:38Z</cp:lastPrinted>
  <dcterms:created xsi:type="dcterms:W3CDTF">2013-08-06T15:24:48Z</dcterms:created>
  <dcterms:modified xsi:type="dcterms:W3CDTF">2024-10-07T15:27:49Z</dcterms:modified>
</cp:coreProperties>
</file>