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FEBRERO\"/>
    </mc:Choice>
  </mc:AlternateContent>
  <xr:revisionPtr revIDLastSave="0" documentId="13_ncr:1_{A1E93E04-0B95-4C5C-9B98-993DED23166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ERO 2025" sheetId="5" r:id="rId1"/>
    <sheet name="FEBRERO 2025" sheetId="9" r:id="rId2"/>
  </sheets>
  <definedNames>
    <definedName name="_xlnm._FilterDatabase" localSheetId="0" hidden="1">'ENERO 2025'!$A$7:$J$19</definedName>
    <definedName name="_xlnm._FilterDatabase" localSheetId="1" hidden="1">'FEBRERO 2025'!$A$7:$I$22</definedName>
    <definedName name="_xlnm.Print_Area" localSheetId="0">'ENERO 2025'!$A$1:$J$20</definedName>
    <definedName name="_xlnm.Print_Area" localSheetId="1">'FEBRERO 2025'!$A$1:$I$23</definedName>
    <definedName name="_xlnm.Print_Titles" localSheetId="0">'ENERO 2025'!$1:$7</definedName>
    <definedName name="_xlnm.Print_Titles" localSheetId="1">'FEBRERO 2025'!$1:$7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5" l="1"/>
  <c r="H19" i="5"/>
  <c r="F22" i="9"/>
</calcChain>
</file>

<file path=xl/sharedStrings.xml><?xml version="1.0" encoding="utf-8"?>
<sst xmlns="http://schemas.openxmlformats.org/spreadsheetml/2006/main" count="165" uniqueCount="63">
  <si>
    <t>Fecha de registro</t>
  </si>
  <si>
    <t>No. de fatura o comprobante</t>
  </si>
  <si>
    <t>Nombre del acreedor</t>
  </si>
  <si>
    <t>Concepto</t>
  </si>
  <si>
    <t>Fecha limite de pago</t>
  </si>
  <si>
    <t xml:space="preserve"> Estado de Cuenta Suplidores</t>
  </si>
  <si>
    <t>Fuente: DABS</t>
  </si>
  <si>
    <t>Monto pendiente en RD$</t>
  </si>
  <si>
    <t>Monto pagado en RD$</t>
  </si>
  <si>
    <t>Estado del Expediente</t>
  </si>
  <si>
    <t>B1500000083</t>
  </si>
  <si>
    <t>INVERSIONES VERADALIA SRL</t>
  </si>
  <si>
    <t>SERVICIOS DE DESINFECCION MEDIANTE ELECTROSTATICAS, EL DIA 25 DE FEBRERO 2022, MH.</t>
  </si>
  <si>
    <t>TOTAL RD$</t>
  </si>
  <si>
    <t>Documento de pago No.</t>
  </si>
  <si>
    <t>2.2.8.5.03</t>
  </si>
  <si>
    <t>B1500000085</t>
  </si>
  <si>
    <t>B1500000087</t>
  </si>
  <si>
    <t>SERVICIOS DE DESINFECCION MEDIANTE ELECTROSTATICAS, EL DIA 11 DE MARZO 2022, MH.</t>
  </si>
  <si>
    <t>N/A</t>
  </si>
  <si>
    <t xml:space="preserve"> Fecha de pago </t>
  </si>
  <si>
    <t>PESTILENZZA SRL</t>
  </si>
  <si>
    <t>2.2.8.5.01</t>
  </si>
  <si>
    <t>B1500000529</t>
  </si>
  <si>
    <t>B1500000530</t>
  </si>
  <si>
    <t>21/05/203</t>
  </si>
  <si>
    <t>NO ESTA AL DIA EN SUS OBLIGACIONES TRIBUTARIAS.</t>
  </si>
  <si>
    <t>LAVANDERIA QUICK POINT, SRL</t>
  </si>
  <si>
    <t>SERVICIO DE LAVANDERIA, MH.</t>
  </si>
  <si>
    <t>B1500000365</t>
  </si>
  <si>
    <t>B1500000532</t>
  </si>
  <si>
    <t>2.2.8.5.02</t>
  </si>
  <si>
    <t>Codificación objetal</t>
  </si>
  <si>
    <t>SERVICIOS DE DESINFECCIÓN MEDIANTE ELECTROSTATICAS, EL DIA 25 DE MARZO 2022, MH.</t>
  </si>
  <si>
    <t>SERVICIO DE FUMIGACIÓN REALIZADA EN EL MINISTERIO DE HACIENDA, DIRECCIÓN DE CACINOS Y JUEGOS DE AZAR Y ALMACEN CENTRAL, MH</t>
  </si>
  <si>
    <t>SERVICIO DE FUMIGACIÓN REALIZADA EN LA OFICINA DE LA REGIONAL NORTE, MH</t>
  </si>
  <si>
    <t>B1500000534</t>
  </si>
  <si>
    <t>B1500000538</t>
  </si>
  <si>
    <t>SERVICIO DE FUMIGACION REALIZADA EN LA OFICINA DE LA REGIONAL NORTE (SERV. CORRESPONDIENTE AL 23 DE JUNIO 2023), MH.</t>
  </si>
  <si>
    <t>SERVICIO DE FUMIGACION REALIZADA EN LA OFICINA DE LA REGIONAL NORTE (SERV. CORRESPONDIENTE AL 15 DE SEPTIEMBRE  2023), MH.</t>
  </si>
  <si>
    <t>AQUASEPTICOS, S. R. L</t>
  </si>
  <si>
    <t>SERVICIOS DE LIMPIEZA PARA CAMARA SEPTICAS, MH.</t>
  </si>
  <si>
    <t>B1500000304</t>
  </si>
  <si>
    <t>UNIPAGO, S.A.</t>
  </si>
  <si>
    <t>SERVICIOS PROCESAMIENTO DE DATOS, DICIEMBRE 2024, MH.</t>
  </si>
  <si>
    <t>B1500000970</t>
  </si>
  <si>
    <t>2.2.8.7.06</t>
  </si>
  <si>
    <t>DEVUELTO A LA DIRECCIÓN ADMINISTRATIVA PARA CORRECIÓN.</t>
  </si>
  <si>
    <t xml:space="preserve">                                                                        Correspondiente al mes de ENERO del año 2025                                                                   </t>
  </si>
  <si>
    <t xml:space="preserve">                                                                                                    Correspondiente al mes de FEBRERO del año 2025                                                                  Fecha de corte 03/03/2025</t>
  </si>
  <si>
    <t>AVIART, S.R.L</t>
  </si>
  <si>
    <t>GRUPO ALASKA, S.A.</t>
  </si>
  <si>
    <t>VARA SRL</t>
  </si>
  <si>
    <t>CONTRATACION  POR SERVICIOS DE HOSPEDAJE  A COLABORADORES DE MH PARA INSPECCION DE CACINO EN LA ZONA ESTE DEL PAIS, MH.</t>
  </si>
  <si>
    <t>ADQ. DE 100 FARDOS DE BOTELLITAS DE AGUA /16 ONZ. 20/1, CP.</t>
  </si>
  <si>
    <t>B1500000004</t>
  </si>
  <si>
    <t>B1500012437</t>
  </si>
  <si>
    <t>B1500000231</t>
  </si>
  <si>
    <t>2.3.1.1.01</t>
  </si>
  <si>
    <t>EN PROCESO DE REVISIÓN.</t>
  </si>
  <si>
    <t>ADQ. DE TARJETAS INTELIGENTES PARA CONTROL DE ACCESO,  MH.</t>
  </si>
  <si>
    <t>2.3.9.2.01</t>
  </si>
  <si>
    <t>2.2.5.1.02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</si>
</sst>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10" fillId="0" borderId="1" xfId="4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wrapText="1"/>
    </xf>
    <xf numFmtId="164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1" applyFont="1" applyAlignment="1">
      <alignment horizontal="right" wrapText="1"/>
    </xf>
    <xf numFmtId="166" fontId="14" fillId="0" borderId="0" xfId="0" applyNumberFormat="1" applyFont="1"/>
    <xf numFmtId="0" fontId="13" fillId="0" borderId="0" xfId="0" applyFont="1"/>
    <xf numFmtId="164" fontId="7" fillId="0" borderId="6" xfId="1" applyFont="1" applyFill="1" applyBorder="1" applyAlignment="1">
      <alignment horizontal="center" vertical="center" wrapText="1"/>
    </xf>
    <xf numFmtId="164" fontId="11" fillId="0" borderId="5" xfId="1" applyFont="1" applyFill="1" applyBorder="1"/>
    <xf numFmtId="164" fontId="7" fillId="3" borderId="3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7" fillId="3" borderId="3" xfId="4" applyNumberFormat="1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4" applyFont="1" applyBorder="1" applyAlignment="1">
      <alignment horizontal="center" vertical="center" wrapText="1"/>
    </xf>
    <xf numFmtId="164" fontId="10" fillId="0" borderId="8" xfId="1" applyFont="1" applyFill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164" fontId="10" fillId="0" borderId="9" xfId="1" applyFont="1" applyFill="1" applyBorder="1" applyAlignment="1">
      <alignment horizontal="left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4" fontId="10" fillId="0" borderId="11" xfId="1" applyFont="1" applyFill="1" applyBorder="1" applyAlignment="1">
      <alignment horizontal="left" vertical="center" wrapText="1"/>
    </xf>
    <xf numFmtId="164" fontId="11" fillId="0" borderId="6" xfId="1" applyFont="1" applyFill="1" applyBorder="1"/>
    <xf numFmtId="4" fontId="10" fillId="0" borderId="9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166" fontId="7" fillId="3" borderId="12" xfId="4" applyNumberFormat="1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center" vertical="center" wrapText="1"/>
    </xf>
    <xf numFmtId="164" fontId="7" fillId="3" borderId="13" xfId="1" applyFont="1" applyFill="1" applyBorder="1" applyAlignment="1">
      <alignment horizontal="center" vertical="center" wrapText="1"/>
    </xf>
    <xf numFmtId="164" fontId="7" fillId="3" borderId="14" xfId="1" applyFont="1" applyFill="1" applyBorder="1" applyAlignment="1">
      <alignment horizontal="center" vertical="center" wrapText="1"/>
    </xf>
    <xf numFmtId="164" fontId="7" fillId="0" borderId="17" xfId="1" applyFont="1" applyFill="1" applyBorder="1" applyAlignment="1">
      <alignment horizontal="center" vertical="center" wrapText="1"/>
    </xf>
    <xf numFmtId="4" fontId="8" fillId="0" borderId="16" xfId="0" applyNumberFormat="1" applyFont="1" applyBorder="1" applyAlignment="1">
      <alignment wrapText="1"/>
    </xf>
    <xf numFmtId="164" fontId="11" fillId="0" borderId="16" xfId="1" applyFont="1" applyFill="1" applyBorder="1"/>
    <xf numFmtId="0" fontId="11" fillId="0" borderId="18" xfId="0" applyFont="1" applyBorder="1" applyAlignment="1">
      <alignment wrapText="1"/>
    </xf>
    <xf numFmtId="14" fontId="10" fillId="0" borderId="19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4" applyFont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14" fontId="10" fillId="0" borderId="2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166" fontId="8" fillId="0" borderId="4" xfId="0" applyNumberFormat="1" applyFont="1" applyBorder="1" applyAlignment="1">
      <alignment horizontal="right" vertical="center" wrapText="1"/>
    </xf>
    <xf numFmtId="166" fontId="8" fillId="0" borderId="5" xfId="0" applyNumberFormat="1" applyFont="1" applyBorder="1" applyAlignment="1">
      <alignment horizontal="right" vertical="center" wrapText="1"/>
    </xf>
    <xf numFmtId="166" fontId="8" fillId="0" borderId="15" xfId="0" applyNumberFormat="1" applyFont="1" applyBorder="1" applyAlignment="1">
      <alignment horizontal="right" vertical="center" wrapText="1"/>
    </xf>
    <xf numFmtId="166" fontId="8" fillId="0" borderId="16" xfId="0" applyNumberFormat="1" applyFont="1" applyBorder="1" applyAlignment="1">
      <alignment horizontal="right" vertical="center" wrapText="1"/>
    </xf>
    <xf numFmtId="0" fontId="6" fillId="2" borderId="0" xfId="4" applyFont="1" applyFill="1" applyAlignment="1">
      <alignment horizontal="center" vertical="center"/>
    </xf>
    <xf numFmtId="0" fontId="6" fillId="2" borderId="2" xfId="4" applyFont="1" applyFill="1" applyBorder="1" applyAlignment="1">
      <alignment horizontal="center" vertic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2653392</xdr:colOff>
      <xdr:row>0</xdr:row>
      <xdr:rowOff>136072</xdr:rowOff>
    </xdr:from>
    <xdr:to>
      <xdr:col>5</xdr:col>
      <xdr:colOff>31750</xdr:colOff>
      <xdr:row>4</xdr:row>
      <xdr:rowOff>381000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D44609E-9C60-451A-A065-9F57271F5D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9416142" y="136072"/>
          <a:ext cx="4249965" cy="176892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2BA43A1C-7150-4B0B-BA43-F6A20A1862F3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98405174-FFF3-4EB9-990B-DFDB675E099F}"/>
            </a:ext>
          </a:extLst>
        </xdr:cNvPr>
        <xdr:cNvSpPr txBox="1"/>
      </xdr:nvSpPr>
      <xdr:spPr>
        <a:xfrm>
          <a:off x="17268825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2153708</xdr:colOff>
      <xdr:row>0</xdr:row>
      <xdr:rowOff>176893</xdr:rowOff>
    </xdr:from>
    <xdr:to>
      <xdr:col>4</xdr:col>
      <xdr:colOff>1265464</xdr:colOff>
      <xdr:row>4</xdr:row>
      <xdr:rowOff>163284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4A81A1D-6033-475D-832E-418F9C15E03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2" t="5560" r="35727" b="83979"/>
        <a:stretch/>
      </xdr:blipFill>
      <xdr:spPr bwMode="auto">
        <a:xfrm>
          <a:off x="8834815" y="176893"/>
          <a:ext cx="4132792" cy="15103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J26"/>
  <sheetViews>
    <sheetView zoomScale="70" zoomScaleNormal="70" workbookViewId="0">
      <pane ySplit="1" topLeftCell="A14" activePane="bottomLeft" state="frozen"/>
      <selection pane="bottomLeft" sqref="A1:J27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6.8554687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10" width="27.71093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  <c r="J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  <c r="J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  <c r="J3" s="6"/>
    </row>
    <row r="4" spans="1:10" ht="48.75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</row>
    <row r="5" spans="1:10" ht="57" customHeight="1" x14ac:dyDescent="0.3">
      <c r="A5" s="61" t="s">
        <v>5</v>
      </c>
      <c r="B5" s="61"/>
      <c r="C5" s="61"/>
      <c r="D5" s="61"/>
      <c r="E5" s="61"/>
      <c r="F5" s="61"/>
      <c r="G5" s="61"/>
      <c r="H5" s="61"/>
      <c r="I5" s="61"/>
      <c r="J5" s="61"/>
    </row>
    <row r="6" spans="1:10" ht="35.25" customHeight="1" thickBot="1" x14ac:dyDescent="0.3">
      <c r="A6" s="66" t="s">
        <v>48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ht="70.5" customHeight="1" thickBot="1" x14ac:dyDescent="0.3">
      <c r="A7" s="43" t="s">
        <v>0</v>
      </c>
      <c r="B7" s="44" t="s">
        <v>1</v>
      </c>
      <c r="C7" s="44" t="s">
        <v>2</v>
      </c>
      <c r="D7" s="44" t="s">
        <v>3</v>
      </c>
      <c r="E7" s="44" t="s">
        <v>32</v>
      </c>
      <c r="F7" s="45" t="s">
        <v>7</v>
      </c>
      <c r="G7" s="44" t="s">
        <v>4</v>
      </c>
      <c r="H7" s="45" t="s">
        <v>8</v>
      </c>
      <c r="I7" s="45" t="s">
        <v>14</v>
      </c>
      <c r="J7" s="46" t="s">
        <v>20</v>
      </c>
    </row>
    <row r="8" spans="1:10" ht="72.75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6" t="s">
        <v>19</v>
      </c>
      <c r="J8" s="41" t="s">
        <v>19</v>
      </c>
    </row>
    <row r="9" spans="1:10" ht="72.7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16" t="s">
        <v>19</v>
      </c>
      <c r="J9" s="42" t="s">
        <v>19</v>
      </c>
    </row>
    <row r="10" spans="1:10" ht="72.7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16" t="s">
        <v>19</v>
      </c>
      <c r="J10" s="42" t="s">
        <v>19</v>
      </c>
    </row>
    <row r="11" spans="1:10" ht="72.7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16" t="s">
        <v>19</v>
      </c>
      <c r="J11" s="42" t="s">
        <v>19</v>
      </c>
    </row>
    <row r="12" spans="1:10" ht="72.7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16" t="s">
        <v>19</v>
      </c>
      <c r="J12" s="42" t="s">
        <v>19</v>
      </c>
    </row>
    <row r="13" spans="1:10" ht="72.7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16" t="s">
        <v>19</v>
      </c>
      <c r="J13" s="42" t="s">
        <v>19</v>
      </c>
    </row>
    <row r="14" spans="1:10" ht="72.7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16" t="s">
        <v>19</v>
      </c>
      <c r="J14" s="42" t="s">
        <v>19</v>
      </c>
    </row>
    <row r="15" spans="1:10" ht="72.75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16" t="s">
        <v>19</v>
      </c>
      <c r="J15" s="42" t="s">
        <v>19</v>
      </c>
    </row>
    <row r="16" spans="1:10" ht="72.75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16" t="s">
        <v>19</v>
      </c>
      <c r="J16" s="42" t="s">
        <v>19</v>
      </c>
    </row>
    <row r="17" spans="1:10" ht="72.75" customHeight="1" x14ac:dyDescent="0.25">
      <c r="A17" s="51">
        <v>45545</v>
      </c>
      <c r="B17" s="52" t="s">
        <v>42</v>
      </c>
      <c r="C17" s="53" t="s">
        <v>40</v>
      </c>
      <c r="D17" s="54" t="s">
        <v>41</v>
      </c>
      <c r="E17" s="55" t="s">
        <v>15</v>
      </c>
      <c r="F17" s="56">
        <v>79060</v>
      </c>
      <c r="G17" s="57">
        <v>45575</v>
      </c>
      <c r="H17" s="58">
        <v>0</v>
      </c>
      <c r="I17" s="58" t="s">
        <v>19</v>
      </c>
      <c r="J17" s="59" t="s">
        <v>19</v>
      </c>
    </row>
    <row r="18" spans="1:10" ht="72.75" customHeight="1" thickBot="1" x14ac:dyDescent="0.3">
      <c r="A18" s="51">
        <v>45657</v>
      </c>
      <c r="B18" s="52" t="s">
        <v>45</v>
      </c>
      <c r="C18" s="53" t="s">
        <v>43</v>
      </c>
      <c r="D18" s="54" t="s">
        <v>44</v>
      </c>
      <c r="E18" s="55" t="s">
        <v>46</v>
      </c>
      <c r="F18" s="56">
        <v>192063.97</v>
      </c>
      <c r="G18" s="57">
        <v>45662</v>
      </c>
      <c r="H18" s="58">
        <v>0</v>
      </c>
      <c r="I18" s="58" t="s">
        <v>19</v>
      </c>
      <c r="J18" s="59" t="s">
        <v>19</v>
      </c>
    </row>
    <row r="19" spans="1:10" ht="46.5" customHeight="1" thickBot="1" x14ac:dyDescent="0.4">
      <c r="A19" s="62" t="s">
        <v>13</v>
      </c>
      <c r="B19" s="63"/>
      <c r="C19" s="63"/>
      <c r="D19" s="63"/>
      <c r="E19" s="63"/>
      <c r="F19" s="23">
        <f>SUM(F8:F18)</f>
        <v>504482.49</v>
      </c>
      <c r="G19" s="11"/>
      <c r="H19" s="23">
        <f>SUM(H8:H18)</f>
        <v>0</v>
      </c>
      <c r="I19" s="24"/>
      <c r="J19" s="40"/>
    </row>
    <row r="20" spans="1:10" ht="44.25" customHeight="1" x14ac:dyDescent="0.3">
      <c r="A20" s="21" t="s">
        <v>6</v>
      </c>
      <c r="B20" s="17"/>
      <c r="C20" s="18"/>
      <c r="D20" s="19"/>
      <c r="E20" s="18"/>
      <c r="F20" s="20"/>
      <c r="G20" s="17"/>
      <c r="H20" s="22"/>
      <c r="I20" s="22"/>
      <c r="J20" s="22"/>
    </row>
    <row r="21" spans="1:10" ht="44.25" customHeight="1" x14ac:dyDescent="0.25"/>
    <row r="22" spans="1:10" ht="44.25" customHeight="1" x14ac:dyDescent="0.25"/>
    <row r="23" spans="1:10" ht="44.25" customHeight="1" x14ac:dyDescent="0.25"/>
    <row r="24" spans="1:10" ht="44.25" customHeight="1" x14ac:dyDescent="0.25"/>
    <row r="25" spans="1:10" ht="44.25" customHeight="1" x14ac:dyDescent="0.25"/>
    <row r="26" spans="1:10" s="4" customFormat="1" ht="44.25" customHeight="1" x14ac:dyDescent="0.25">
      <c r="B26"/>
      <c r="C26" s="1"/>
      <c r="D26" s="2"/>
      <c r="E26" s="1"/>
      <c r="F26" s="3"/>
      <c r="G26"/>
      <c r="H26"/>
      <c r="I26"/>
      <c r="J26"/>
    </row>
  </sheetData>
  <autoFilter ref="A7:J19" xr:uid="{474A0AF1-24C5-436C-80D1-E334E147C54A}"/>
  <sortState xmlns:xlrd2="http://schemas.microsoft.com/office/spreadsheetml/2017/richdata2" ref="A9:J18">
    <sortCondition ref="A8:A18"/>
  </sortState>
  <mergeCells count="4">
    <mergeCell ref="A4:J4"/>
    <mergeCell ref="A5:J5"/>
    <mergeCell ref="A6:J6"/>
    <mergeCell ref="A19:E19"/>
  </mergeCells>
  <pageMargins left="0.86614173228346458" right="0.31496062992125984" top="0.55118110236220474" bottom="0.35433070866141736" header="0.31496062992125984" footer="0.31496062992125984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A59C-A726-4099-905E-497D2279E6BC}">
  <sheetPr>
    <pageSetUpPr fitToPage="1"/>
  </sheetPr>
  <dimension ref="A1:I29"/>
  <sheetViews>
    <sheetView tabSelected="1" zoomScale="70" zoomScaleNormal="70" workbookViewId="0">
      <pane ySplit="1" topLeftCell="A16" activePane="bottomLeft" state="frozen"/>
      <selection pane="bottomLeft" sqref="A1:I29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51.42578125" style="1" customWidth="1"/>
    <col min="4" max="4" width="75.28515625" style="2" customWidth="1"/>
    <col min="5" max="5" width="27.710937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9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9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9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9" ht="48.75" customHeight="1" x14ac:dyDescent="0.3">
      <c r="A4" s="60"/>
      <c r="B4" s="60"/>
      <c r="C4" s="60"/>
      <c r="D4" s="60"/>
      <c r="E4" s="60"/>
      <c r="F4" s="60"/>
      <c r="G4" s="60"/>
      <c r="H4" s="60"/>
      <c r="I4" s="60"/>
    </row>
    <row r="5" spans="1:9" ht="57" customHeight="1" x14ac:dyDescent="0.3">
      <c r="A5" s="61" t="s">
        <v>5</v>
      </c>
      <c r="B5" s="61"/>
      <c r="C5" s="61"/>
      <c r="D5" s="61"/>
      <c r="E5" s="61"/>
      <c r="F5" s="61"/>
      <c r="G5" s="61"/>
      <c r="H5" s="61"/>
      <c r="I5" s="61"/>
    </row>
    <row r="6" spans="1:9" ht="35.25" customHeight="1" x14ac:dyDescent="0.25">
      <c r="A6" s="67" t="s">
        <v>49</v>
      </c>
      <c r="B6" s="67"/>
      <c r="C6" s="67"/>
      <c r="D6" s="67"/>
      <c r="E6" s="67"/>
      <c r="F6" s="67"/>
      <c r="G6" s="67"/>
      <c r="H6" s="67"/>
      <c r="I6" s="67"/>
    </row>
    <row r="7" spans="1:9" ht="70.5" customHeight="1" thickBot="1" x14ac:dyDescent="0.3">
      <c r="A7" s="27" t="s">
        <v>0</v>
      </c>
      <c r="B7" s="28" t="s">
        <v>1</v>
      </c>
      <c r="C7" s="28" t="s">
        <v>2</v>
      </c>
      <c r="D7" s="28" t="s">
        <v>3</v>
      </c>
      <c r="E7" s="28" t="s">
        <v>32</v>
      </c>
      <c r="F7" s="25" t="s">
        <v>7</v>
      </c>
      <c r="G7" s="28" t="s">
        <v>4</v>
      </c>
      <c r="H7" s="25" t="s">
        <v>8</v>
      </c>
      <c r="I7" s="25" t="s">
        <v>9</v>
      </c>
    </row>
    <row r="8" spans="1:9" ht="58.5" customHeight="1" x14ac:dyDescent="0.25">
      <c r="A8" s="29">
        <v>44629</v>
      </c>
      <c r="B8" s="30" t="s">
        <v>10</v>
      </c>
      <c r="C8" s="31" t="s">
        <v>11</v>
      </c>
      <c r="D8" s="32" t="s">
        <v>12</v>
      </c>
      <c r="E8" s="33" t="s">
        <v>15</v>
      </c>
      <c r="F8" s="34">
        <v>24780</v>
      </c>
      <c r="G8" s="35">
        <v>44659</v>
      </c>
      <c r="H8" s="36">
        <v>0</v>
      </c>
      <c r="I8" s="37" t="s">
        <v>26</v>
      </c>
    </row>
    <row r="9" spans="1:9" ht="58.5" customHeight="1" x14ac:dyDescent="0.25">
      <c r="A9" s="38">
        <v>44634</v>
      </c>
      <c r="B9" s="13" t="s">
        <v>16</v>
      </c>
      <c r="C9" s="14" t="s">
        <v>11</v>
      </c>
      <c r="D9" s="26" t="s">
        <v>18</v>
      </c>
      <c r="E9" s="10" t="s">
        <v>15</v>
      </c>
      <c r="F9" s="12">
        <v>24780</v>
      </c>
      <c r="G9" s="15">
        <v>44694</v>
      </c>
      <c r="H9" s="16">
        <v>0</v>
      </c>
      <c r="I9" s="39" t="s">
        <v>26</v>
      </c>
    </row>
    <row r="10" spans="1:9" ht="58.5" customHeight="1" x14ac:dyDescent="0.25">
      <c r="A10" s="38">
        <v>44650</v>
      </c>
      <c r="B10" s="13" t="s">
        <v>17</v>
      </c>
      <c r="C10" s="14" t="s">
        <v>11</v>
      </c>
      <c r="D10" s="26" t="s">
        <v>33</v>
      </c>
      <c r="E10" s="10" t="s">
        <v>15</v>
      </c>
      <c r="F10" s="12">
        <v>24780</v>
      </c>
      <c r="G10" s="15">
        <v>44710</v>
      </c>
      <c r="H10" s="16">
        <v>0</v>
      </c>
      <c r="I10" s="39" t="s">
        <v>26</v>
      </c>
    </row>
    <row r="11" spans="1:9" ht="58.5" customHeight="1" x14ac:dyDescent="0.25">
      <c r="A11" s="38">
        <v>45037</v>
      </c>
      <c r="B11" s="13" t="s">
        <v>23</v>
      </c>
      <c r="C11" s="14" t="s">
        <v>21</v>
      </c>
      <c r="D11" s="26" t="s">
        <v>34</v>
      </c>
      <c r="E11" s="10" t="s">
        <v>22</v>
      </c>
      <c r="F11" s="12">
        <v>75372.5</v>
      </c>
      <c r="G11" s="15" t="s">
        <v>25</v>
      </c>
      <c r="H11" s="16">
        <v>0</v>
      </c>
      <c r="I11" s="39" t="s">
        <v>26</v>
      </c>
    </row>
    <row r="12" spans="1:9" ht="58.5" customHeight="1" x14ac:dyDescent="0.25">
      <c r="A12" s="38">
        <v>45047</v>
      </c>
      <c r="B12" s="13" t="s">
        <v>24</v>
      </c>
      <c r="C12" s="14" t="s">
        <v>21</v>
      </c>
      <c r="D12" s="26" t="s">
        <v>35</v>
      </c>
      <c r="E12" s="10" t="s">
        <v>22</v>
      </c>
      <c r="F12" s="12">
        <v>6180.84</v>
      </c>
      <c r="G12" s="15">
        <v>45077</v>
      </c>
      <c r="H12" s="16">
        <v>0</v>
      </c>
      <c r="I12" s="39" t="s">
        <v>26</v>
      </c>
    </row>
    <row r="13" spans="1:9" ht="58.5" customHeight="1" x14ac:dyDescent="0.25">
      <c r="A13" s="38">
        <v>45058</v>
      </c>
      <c r="B13" s="13" t="s">
        <v>30</v>
      </c>
      <c r="C13" s="14" t="s">
        <v>21</v>
      </c>
      <c r="D13" s="26" t="s">
        <v>34</v>
      </c>
      <c r="E13" s="10" t="s">
        <v>22</v>
      </c>
      <c r="F13" s="12">
        <v>45223.5</v>
      </c>
      <c r="G13" s="15">
        <v>45088</v>
      </c>
      <c r="H13" s="16">
        <v>0</v>
      </c>
      <c r="I13" s="39" t="s">
        <v>26</v>
      </c>
    </row>
    <row r="14" spans="1:9" ht="58.5" customHeight="1" x14ac:dyDescent="0.25">
      <c r="A14" s="38">
        <v>45092</v>
      </c>
      <c r="B14" s="13" t="s">
        <v>29</v>
      </c>
      <c r="C14" s="14" t="s">
        <v>27</v>
      </c>
      <c r="D14" s="26" t="s">
        <v>28</v>
      </c>
      <c r="E14" s="10" t="s">
        <v>31</v>
      </c>
      <c r="F14" s="12">
        <v>19880</v>
      </c>
      <c r="G14" s="15">
        <v>45122</v>
      </c>
      <c r="H14" s="16">
        <v>0</v>
      </c>
      <c r="I14" s="39" t="s">
        <v>26</v>
      </c>
    </row>
    <row r="15" spans="1:9" ht="58.5" customHeight="1" x14ac:dyDescent="0.25">
      <c r="A15" s="38">
        <v>45383</v>
      </c>
      <c r="B15" s="13" t="s">
        <v>36</v>
      </c>
      <c r="C15" s="14" t="s">
        <v>21</v>
      </c>
      <c r="D15" s="26" t="s">
        <v>38</v>
      </c>
      <c r="E15" s="10" t="s">
        <v>22</v>
      </c>
      <c r="F15" s="12">
        <v>6180.84</v>
      </c>
      <c r="G15" s="15">
        <v>45413</v>
      </c>
      <c r="H15" s="16">
        <v>0</v>
      </c>
      <c r="I15" s="39" t="s">
        <v>26</v>
      </c>
    </row>
    <row r="16" spans="1:9" ht="58.5" customHeight="1" x14ac:dyDescent="0.25">
      <c r="A16" s="38">
        <v>45383</v>
      </c>
      <c r="B16" s="13" t="s">
        <v>37</v>
      </c>
      <c r="C16" s="14" t="s">
        <v>21</v>
      </c>
      <c r="D16" s="26" t="s">
        <v>39</v>
      </c>
      <c r="E16" s="10" t="s">
        <v>22</v>
      </c>
      <c r="F16" s="12">
        <v>6180.84</v>
      </c>
      <c r="G16" s="15">
        <v>45413</v>
      </c>
      <c r="H16" s="16">
        <v>0</v>
      </c>
      <c r="I16" s="39" t="s">
        <v>26</v>
      </c>
    </row>
    <row r="17" spans="1:9" ht="58.5" customHeight="1" x14ac:dyDescent="0.25">
      <c r="A17" s="38">
        <v>45545</v>
      </c>
      <c r="B17" s="13" t="s">
        <v>42</v>
      </c>
      <c r="C17" s="14" t="s">
        <v>40</v>
      </c>
      <c r="D17" s="26" t="s">
        <v>41</v>
      </c>
      <c r="E17" s="10" t="s">
        <v>15</v>
      </c>
      <c r="F17" s="12">
        <v>79060</v>
      </c>
      <c r="G17" s="15">
        <v>45575</v>
      </c>
      <c r="H17" s="16">
        <v>0</v>
      </c>
      <c r="I17" s="39" t="s">
        <v>26</v>
      </c>
    </row>
    <row r="18" spans="1:9" ht="58.5" customHeight="1" x14ac:dyDescent="0.25">
      <c r="A18" s="38">
        <v>45657</v>
      </c>
      <c r="B18" s="13" t="s">
        <v>45</v>
      </c>
      <c r="C18" s="14" t="s">
        <v>43</v>
      </c>
      <c r="D18" s="26" t="s">
        <v>44</v>
      </c>
      <c r="E18" s="10" t="s">
        <v>46</v>
      </c>
      <c r="F18" s="12">
        <v>192063.97</v>
      </c>
      <c r="G18" s="15">
        <v>45662</v>
      </c>
      <c r="H18" s="16">
        <v>0</v>
      </c>
      <c r="I18" s="39" t="s">
        <v>47</v>
      </c>
    </row>
    <row r="19" spans="1:9" ht="58.5" customHeight="1" x14ac:dyDescent="0.25">
      <c r="A19" s="38">
        <v>45670</v>
      </c>
      <c r="B19" s="13" t="s">
        <v>55</v>
      </c>
      <c r="C19" s="14" t="s">
        <v>50</v>
      </c>
      <c r="D19" s="26" t="s">
        <v>53</v>
      </c>
      <c r="E19" s="10" t="s">
        <v>62</v>
      </c>
      <c r="F19" s="12">
        <v>246388</v>
      </c>
      <c r="G19" s="15">
        <v>45700</v>
      </c>
      <c r="H19" s="16">
        <v>0</v>
      </c>
      <c r="I19" s="39" t="s">
        <v>47</v>
      </c>
    </row>
    <row r="20" spans="1:9" ht="58.5" customHeight="1" x14ac:dyDescent="0.25">
      <c r="A20" s="38">
        <v>45674</v>
      </c>
      <c r="B20" s="13" t="s">
        <v>57</v>
      </c>
      <c r="C20" s="14" t="s">
        <v>52</v>
      </c>
      <c r="D20" s="26" t="s">
        <v>60</v>
      </c>
      <c r="E20" s="10" t="s">
        <v>61</v>
      </c>
      <c r="F20" s="12">
        <v>219465.84</v>
      </c>
      <c r="G20" s="15">
        <v>45704</v>
      </c>
      <c r="H20" s="16">
        <v>0</v>
      </c>
      <c r="I20" s="39" t="s">
        <v>59</v>
      </c>
    </row>
    <row r="21" spans="1:9" ht="58.5" customHeight="1" x14ac:dyDescent="0.25">
      <c r="A21" s="38">
        <v>45688</v>
      </c>
      <c r="B21" s="13" t="s">
        <v>56</v>
      </c>
      <c r="C21" s="14" t="s">
        <v>51</v>
      </c>
      <c r="D21" s="26" t="s">
        <v>54</v>
      </c>
      <c r="E21" s="10" t="s">
        <v>58</v>
      </c>
      <c r="F21" s="12">
        <v>12500</v>
      </c>
      <c r="G21" s="15">
        <v>45718</v>
      </c>
      <c r="H21" s="16">
        <v>0</v>
      </c>
      <c r="I21" s="39" t="s">
        <v>59</v>
      </c>
    </row>
    <row r="22" spans="1:9" ht="46.5" customHeight="1" thickBot="1" x14ac:dyDescent="0.4">
      <c r="A22" s="64" t="s">
        <v>13</v>
      </c>
      <c r="B22" s="65"/>
      <c r="C22" s="65"/>
      <c r="D22" s="65"/>
      <c r="E22" s="65"/>
      <c r="F22" s="47">
        <f>SUM(F8:F21)</f>
        <v>982836.33</v>
      </c>
      <c r="G22" s="48"/>
      <c r="H22" s="49"/>
      <c r="I22" s="50"/>
    </row>
    <row r="23" spans="1:9" ht="44.25" customHeight="1" x14ac:dyDescent="0.3">
      <c r="A23" s="21" t="s">
        <v>6</v>
      </c>
      <c r="B23" s="17"/>
      <c r="C23" s="18"/>
      <c r="D23" s="19"/>
      <c r="E23" s="18"/>
      <c r="F23" s="20"/>
      <c r="G23" s="17"/>
      <c r="H23" s="22"/>
      <c r="I23" s="22"/>
    </row>
    <row r="24" spans="1:9" ht="44.25" customHeight="1" x14ac:dyDescent="0.25"/>
    <row r="25" spans="1:9" ht="44.25" customHeight="1" x14ac:dyDescent="0.25"/>
    <row r="26" spans="1:9" ht="44.25" customHeight="1" x14ac:dyDescent="0.25"/>
    <row r="27" spans="1:9" ht="44.25" customHeight="1" x14ac:dyDescent="0.25"/>
    <row r="28" spans="1:9" ht="44.25" customHeight="1" x14ac:dyDescent="0.25"/>
    <row r="29" spans="1:9" s="4" customFormat="1" ht="44.25" customHeight="1" x14ac:dyDescent="0.25">
      <c r="B29"/>
      <c r="C29" s="1"/>
      <c r="D29" s="2"/>
      <c r="E29" s="1"/>
      <c r="F29" s="3"/>
      <c r="G29"/>
      <c r="H29"/>
      <c r="I29"/>
    </row>
  </sheetData>
  <autoFilter ref="A7:I22" xr:uid="{474A0AF1-24C5-436C-80D1-E334E147C54A}"/>
  <sortState xmlns:xlrd2="http://schemas.microsoft.com/office/spreadsheetml/2017/richdata2" ref="A9:I21">
    <sortCondition ref="A8:A21"/>
  </sortState>
  <mergeCells count="4">
    <mergeCell ref="A4:I4"/>
    <mergeCell ref="A5:I5"/>
    <mergeCell ref="A6:I6"/>
    <mergeCell ref="A22:E22"/>
  </mergeCells>
  <pageMargins left="0.86614173228346458" right="0.51181102362204722" top="0.35433070866141736" bottom="0.55118110236220474" header="0.31496062992125984" footer="0.31496062992125984"/>
  <pageSetup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2025</vt:lpstr>
      <vt:lpstr>FEBRERO 2025</vt:lpstr>
      <vt:lpstr>'ENERO 2025'!Área_de_impresión</vt:lpstr>
      <vt:lpstr>'FEBRERO 2025'!Área_de_impresión</vt:lpstr>
      <vt:lpstr>'ENERO 2025'!Títulos_a_imprimir</vt:lpstr>
      <vt:lpstr>'FEBRERO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Damaris Josefina Almonte Perez</cp:lastModifiedBy>
  <cp:lastPrinted>2025-03-06T18:52:27Z</cp:lastPrinted>
  <dcterms:created xsi:type="dcterms:W3CDTF">2014-02-18T20:25:00Z</dcterms:created>
  <dcterms:modified xsi:type="dcterms:W3CDTF">2025-03-06T18:52:38Z</dcterms:modified>
</cp:coreProperties>
</file>