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hcor01\Transparencia\15 Compras y Contrataciones\12. Relacion de Estado de Cuentas de Suplidores\10 Estado de Cuentas de Suplidores\2025\MARZO\"/>
    </mc:Choice>
  </mc:AlternateContent>
  <xr:revisionPtr revIDLastSave="0" documentId="13_ncr:1_{25A814FB-DEC5-4398-A125-4F847969F3D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FEBRERO 2025" sheetId="5" state="hidden" r:id="rId1"/>
    <sheet name="MARZO 2025" sheetId="9" r:id="rId2"/>
  </sheets>
  <definedNames>
    <definedName name="_xlnm._FilterDatabase" localSheetId="0" hidden="1">'FEBRERO 2025'!$A$7:$J$22</definedName>
    <definedName name="_xlnm._FilterDatabase" localSheetId="1" hidden="1">'MARZO 2025'!$A$7:$I$23</definedName>
    <definedName name="_xlnm.Print_Area" localSheetId="0">'FEBRERO 2025'!$A$1:$J$28</definedName>
    <definedName name="_xlnm.Print_Area" localSheetId="1">'MARZO 2025'!$A$1:$I$31</definedName>
    <definedName name="_xlnm.Print_Titles" localSheetId="0">'FEBRERO 2025'!$1:$7</definedName>
    <definedName name="_xlnm.Print_Titles" localSheetId="1">'MARZO 2025'!$1:$7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5" l="1"/>
  <c r="H22" i="5"/>
  <c r="F23" i="9"/>
</calcChain>
</file>

<file path=xl/sharedStrings.xml><?xml version="1.0" encoding="utf-8"?>
<sst xmlns="http://schemas.openxmlformats.org/spreadsheetml/2006/main" count="186" uniqueCount="74">
  <si>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</si>
  <si>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</si>
  <si>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</si>
  <si>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</si>
  <si>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</si>
  <si>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</si>
  <si>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</si>
  <si>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</si>
  <si>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</si>
  <si>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</si>
  <si>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</si>
  <si>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</si>
  <si>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</si>
  <si>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</si>
  <si>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</si>
  <si>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</si>
  <si>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</si>
  <si>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</si>
  <si>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</si>
  <si>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</si>
  <si>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</si>
  <si>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</si>
  <si>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</si>
  <si>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</si>
  <si>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</si>
  <si>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</si>
  <si>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</si>
  <si>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</si>
  <si>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</si>
  <si>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</si>
  <si>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</si>
  <si>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</si>
  <si>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Codificación objetal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</si>
  <si>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</si>
  <si>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</si>
  <si>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</si>
  <si>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B1500000534</t>
  </si>
  <si>
    <t>B1500000538</t>
  </si>
  <si>
    <t>SERVICIO DE FUMIGACION REALIZADA EN LA OFICINA DE LA REGIONAL NORTE (SERV. CORRESPONDIENTE AL 23 DE JUNIO 2023), MH.</t>
  </si>
  <si>
    <t>SERVICIO DE FUMIGACION REALIZADA EN LA OFICINA DE LA REGIONAL NORTE (SERV. CORRESPONDIENTE AL 15 DE SEPTIEMBRE  2023), MH.</t>
  </si>
  <si>
    <t>AQUASEPTICOS, S. R. L</t>
  </si>
  <si>
    <t>SERVICIOS DE LIMPIEZA PARA CAMARA SEPTICAS, MH.</t>
  </si>
  <si>
    <t>B1500000304</t>
  </si>
  <si>
    <t>UNIPAGO, S.A.</t>
  </si>
  <si>
    <t>SERVICIOS PROCESAMIENTO DE DATOS, DICIEMBRE 2024, MH.</t>
  </si>
  <si>
    <t>B1500000970</t>
  </si>
  <si>
    <t>2.2.8.7.06</t>
  </si>
  <si>
    <t>DEVUELTO A LA DIRECCIÓN ADMINISTRATIVA PARA CORRECIÓN.</t>
  </si>
  <si>
    <t>AVIART, S.R.L</t>
  </si>
  <si>
    <t>GRUPO ALASKA, S.A.</t>
  </si>
  <si>
    <t>VARA SRL</t>
  </si>
  <si>
    <t>CONTRATACION  POR SERVICIOS DE HOSPEDAJE  A COLABORADORES DE MH PARA INSPECCION DE CACINO EN LA ZONA ESTE DEL PAIS, MH.</t>
  </si>
  <si>
    <t>ADQ. DE 100 FARDOS DE BOTELLITAS DE AGUA /16 ONZ. 20/1, CP.</t>
  </si>
  <si>
    <t>B1500000004</t>
  </si>
  <si>
    <t>B1500012437</t>
  </si>
  <si>
    <t>B1500000231</t>
  </si>
  <si>
    <t>2.3.1.1.01</t>
  </si>
  <si>
    <t>ADQ. DE TARJETAS INTELIGENTES PARA CONTROL DE ACCESO,  MH.</t>
  </si>
  <si>
    <t>2.3.9.2.01</t>
  </si>
  <si>
    <t>2.2.5.1.02</t>
  </si>
  <si>
    <t>776-1</t>
  </si>
  <si>
    <t>68-1</t>
  </si>
  <si>
    <t>E450000000392</t>
  </si>
  <si>
    <t>B1500000184</t>
  </si>
  <si>
    <t>B1500000995</t>
  </si>
  <si>
    <t>UNIVERSIDAD IBEROAMERICANA</t>
  </si>
  <si>
    <t>COMERYM SRL</t>
  </si>
  <si>
    <t>26VA. SERVICIO DE FUMIGACION DE LA REGIONAL NORTE DE FECHA 20 DE DICIEMBRE 2024, MH.</t>
  </si>
  <si>
    <t>SERVICIOS PROCESAMIENTOS DE DATOS DE LA POLICIA NACIONAL, FEBRERO 2025, MH.</t>
  </si>
  <si>
    <t xml:space="preserve">                                                                                                    Correspondiente al mes de marzo del año 2025                                                                  Fecha de corte 01/04/2025</t>
  </si>
  <si>
    <t>2.4.1.4.01</t>
  </si>
  <si>
    <t>DEVUELTO A LA DIRECCIÓN DE RECURSOS HUMANOS PARA CORRECIÓN.</t>
  </si>
  <si>
    <t>PAGO SEGUNDO PERIODO DE LA ''MAESTRIA EN ADMINISTRACIÓN DE EMPRESAS (MBA)''   ENERO -ABRIL 2025. A  FAVOR DE LA SRITA. LIZA MARIE ALMANZAR PEREZ, COLABORADORA DE ESTE MINISTERIO DE HACIENDA. MH. (US$2,200.00 * RD$63.4301 = RD$139,546.22, TASA BANCO CENTRAL 01/04/2025)</t>
  </si>
  <si>
    <t xml:space="preserve">                                                                        Correspondiente al mes de febrero del año 2025 actualizada a marzo.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</si>
</sst>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mm/dd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1" applyFont="1" applyAlignment="1">
      <alignment horizontal="right" wrapText="1"/>
    </xf>
    <xf numFmtId="0" fontId="10" fillId="0" borderId="1" xfId="4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165" fontId="14" fillId="0" borderId="0" xfId="0" applyNumberFormat="1" applyFont="1"/>
    <xf numFmtId="0" fontId="13" fillId="0" borderId="0" xfId="0" applyFont="1"/>
    <xf numFmtId="43" fontId="7" fillId="0" borderId="6" xfId="1" applyFont="1" applyFill="1" applyBorder="1" applyAlignment="1">
      <alignment horizontal="center" vertical="center" wrapText="1"/>
    </xf>
    <xf numFmtId="43" fontId="11" fillId="0" borderId="5" xfId="1" applyFont="1" applyFill="1" applyBorder="1"/>
    <xf numFmtId="0" fontId="10" fillId="0" borderId="1" xfId="0" applyFont="1" applyBorder="1" applyAlignment="1">
      <alignment horizontal="left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4" applyFont="1" applyBorder="1" applyAlignment="1">
      <alignment horizontal="center" vertical="center" wrapText="1"/>
    </xf>
    <xf numFmtId="43" fontId="10" fillId="0" borderId="8" xfId="1" applyFont="1" applyFill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43" fontId="10" fillId="0" borderId="9" xfId="1" applyFont="1" applyFill="1" applyBorder="1" applyAlignment="1">
      <alignment horizontal="left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43" fontId="10" fillId="0" borderId="11" xfId="1" applyFont="1" applyFill="1" applyBorder="1" applyAlignment="1">
      <alignment horizontal="left" vertical="center" wrapText="1"/>
    </xf>
    <xf numFmtId="43" fontId="7" fillId="0" borderId="17" xfId="1" applyFont="1" applyFill="1" applyBorder="1" applyAlignment="1">
      <alignment horizontal="center" vertical="center" wrapText="1"/>
    </xf>
    <xf numFmtId="4" fontId="8" fillId="0" borderId="16" xfId="0" applyNumberFormat="1" applyFont="1" applyBorder="1" applyAlignment="1">
      <alignment wrapText="1"/>
    </xf>
    <xf numFmtId="43" fontId="11" fillId="0" borderId="16" xfId="1" applyFont="1" applyFill="1" applyBorder="1"/>
    <xf numFmtId="0" fontId="11" fillId="0" borderId="18" xfId="0" applyFont="1" applyBorder="1" applyAlignment="1">
      <alignment wrapText="1"/>
    </xf>
    <xf numFmtId="14" fontId="10" fillId="0" borderId="19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4" applyFont="1" applyBorder="1" applyAlignment="1">
      <alignment horizontal="center" vertical="center" wrapText="1"/>
    </xf>
    <xf numFmtId="43" fontId="10" fillId="0" borderId="3" xfId="1" applyFont="1" applyFill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14" fontId="10" fillId="0" borderId="20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4" fontId="10" fillId="0" borderId="9" xfId="0" applyNumberFormat="1" applyFont="1" applyBorder="1" applyAlignment="1">
      <alignment horizontal="center" vertical="center" wrapText="1"/>
    </xf>
    <xf numFmtId="14" fontId="10" fillId="0" borderId="11" xfId="0" applyNumberFormat="1" applyFont="1" applyBorder="1" applyAlignment="1">
      <alignment horizontal="center" vertical="center" wrapText="1"/>
    </xf>
    <xf numFmtId="14" fontId="11" fillId="0" borderId="6" xfId="1" applyNumberFormat="1" applyFont="1" applyFill="1" applyBorder="1"/>
    <xf numFmtId="14" fontId="13" fillId="0" borderId="0" xfId="0" applyNumberFormat="1" applyFont="1"/>
    <xf numFmtId="14" fontId="0" fillId="0" borderId="0" xfId="0" applyNumberFormat="1"/>
    <xf numFmtId="165" fontId="15" fillId="3" borderId="3" xfId="4" applyNumberFormat="1" applyFont="1" applyFill="1" applyBorder="1" applyAlignment="1">
      <alignment horizontal="center" vertical="center" wrapText="1"/>
    </xf>
    <xf numFmtId="0" fontId="15" fillId="3" borderId="3" xfId="4" applyFont="1" applyFill="1" applyBorder="1" applyAlignment="1">
      <alignment horizontal="center" vertical="center" wrapText="1"/>
    </xf>
    <xf numFmtId="43" fontId="15" fillId="3" borderId="3" xfId="1" applyFont="1" applyFill="1" applyBorder="1" applyAlignment="1">
      <alignment horizontal="center" vertical="center" wrapText="1"/>
    </xf>
    <xf numFmtId="165" fontId="15" fillId="3" borderId="12" xfId="4" applyNumberFormat="1" applyFont="1" applyFill="1" applyBorder="1" applyAlignment="1">
      <alignment horizontal="center" vertical="center" wrapText="1"/>
    </xf>
    <xf numFmtId="0" fontId="15" fillId="3" borderId="13" xfId="4" applyFont="1" applyFill="1" applyBorder="1" applyAlignment="1">
      <alignment horizontal="center" vertical="center" wrapText="1"/>
    </xf>
    <xf numFmtId="43" fontId="15" fillId="3" borderId="13" xfId="1" applyFont="1" applyFill="1" applyBorder="1" applyAlignment="1">
      <alignment horizontal="center" vertical="center" wrapText="1"/>
    </xf>
    <xf numFmtId="14" fontId="15" fillId="3" borderId="14" xfId="1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165" fontId="8" fillId="0" borderId="4" xfId="0" applyNumberFormat="1" applyFont="1" applyBorder="1" applyAlignment="1">
      <alignment horizontal="right" vertical="center" wrapText="1"/>
    </xf>
    <xf numFmtId="165" fontId="8" fillId="0" borderId="5" xfId="0" applyNumberFormat="1" applyFont="1" applyBorder="1" applyAlignment="1">
      <alignment horizontal="right" vertical="center" wrapText="1"/>
    </xf>
    <xf numFmtId="0" fontId="6" fillId="2" borderId="2" xfId="4" applyFont="1" applyFill="1" applyBorder="1" applyAlignment="1">
      <alignment horizontal="center"/>
    </xf>
    <xf numFmtId="165" fontId="8" fillId="0" borderId="15" xfId="0" applyNumberFormat="1" applyFont="1" applyBorder="1" applyAlignment="1">
      <alignment horizontal="right" vertical="center" wrapText="1"/>
    </xf>
    <xf numFmtId="165" fontId="8" fillId="0" borderId="16" xfId="0" applyNumberFormat="1" applyFont="1" applyBorder="1" applyAlignment="1">
      <alignment horizontal="right" vertic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2653392</xdr:colOff>
      <xdr:row>0</xdr:row>
      <xdr:rowOff>136072</xdr:rowOff>
    </xdr:from>
    <xdr:to>
      <xdr:col>5</xdr:col>
      <xdr:colOff>167821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416142" y="136072"/>
          <a:ext cx="4249965" cy="176892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2BA43A1C-7150-4B0B-BA43-F6A20A1862F3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98405174-FFF3-4EB9-990B-DFDB675E099F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2167315</xdr:colOff>
      <xdr:row>0</xdr:row>
      <xdr:rowOff>244929</xdr:rowOff>
    </xdr:from>
    <xdr:to>
      <xdr:col>4</xdr:col>
      <xdr:colOff>1279072</xdr:colOff>
      <xdr:row>4</xdr:row>
      <xdr:rowOff>231320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4A81A1D-6033-475D-832E-418F9C15E03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161386" y="244929"/>
          <a:ext cx="4132792" cy="15103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J29"/>
  <sheetViews>
    <sheetView zoomScale="70" zoomScaleNormal="70" workbookViewId="0">
      <pane ySplit="1" topLeftCell="A14" activePane="bottomLeft" state="frozen"/>
      <selection pane="bottomLeft" activeCell="A28" sqref="A1:J28"/>
    </sheetView>
  </sheetViews>
  <sheetFormatPr baseColWidth="10" defaultColWidth="11.42578125" defaultRowHeight="15" x14ac:dyDescent="0.25"/>
  <cols>
    <col min="1" max="1" width="20" style="4" customWidth="1"/>
    <col min="2" max="2" width="24.140625" customWidth="1"/>
    <col min="3" max="3" width="46.42578125" style="1" customWidth="1"/>
    <col min="4" max="4" width="75.28515625" style="2" customWidth="1"/>
    <col min="5" max="5" width="25.7109375" style="1" customWidth="1"/>
    <col min="6" max="6" width="25.7109375" style="3" customWidth="1"/>
    <col min="7" max="7" width="25.7109375" customWidth="1"/>
    <col min="8" max="9" width="27.7109375" customWidth="1"/>
    <col min="10" max="10" width="27.7109375" style="55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  <c r="J1" s="50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  <c r="J2" s="50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  <c r="J3" s="50"/>
    </row>
    <row r="4" spans="1:10" ht="48.75" customHeight="1" x14ac:dyDescent="0.3">
      <c r="A4" s="63"/>
      <c r="B4" s="63"/>
      <c r="C4" s="63"/>
      <c r="D4" s="63"/>
      <c r="E4" s="63"/>
      <c r="F4" s="63"/>
      <c r="G4" s="63"/>
      <c r="H4" s="63"/>
      <c r="I4" s="63"/>
      <c r="J4" s="63"/>
    </row>
    <row r="5" spans="1:10" ht="57" customHeight="1" x14ac:dyDescent="0.3">
      <c r="A5" s="64" t="s">
        <v>5</v>
      </c>
      <c r="B5" s="64"/>
      <c r="C5" s="64"/>
      <c r="D5" s="64"/>
      <c r="E5" s="64"/>
      <c r="F5" s="64"/>
      <c r="G5" s="64"/>
      <c r="H5" s="64"/>
      <c r="I5" s="64"/>
      <c r="J5" s="64"/>
    </row>
    <row r="6" spans="1:10" ht="35.25" customHeight="1" thickBot="1" x14ac:dyDescent="0.35">
      <c r="A6" s="64" t="s">
        <v>73</v>
      </c>
      <c r="B6" s="64"/>
      <c r="C6" s="64"/>
      <c r="D6" s="64"/>
      <c r="E6" s="64"/>
      <c r="F6" s="64"/>
      <c r="G6" s="64"/>
      <c r="H6" s="64"/>
      <c r="I6" s="64"/>
      <c r="J6" s="64"/>
    </row>
    <row r="7" spans="1:10" ht="70.5" customHeight="1" thickBot="1" x14ac:dyDescent="0.3">
      <c r="A7" s="59" t="s">
        <v>0</v>
      </c>
      <c r="B7" s="60" t="s">
        <v>1</v>
      </c>
      <c r="C7" s="60" t="s">
        <v>2</v>
      </c>
      <c r="D7" s="60" t="s">
        <v>3</v>
      </c>
      <c r="E7" s="60" t="s">
        <v>32</v>
      </c>
      <c r="F7" s="61" t="s">
        <v>7</v>
      </c>
      <c r="G7" s="60" t="s">
        <v>4</v>
      </c>
      <c r="H7" s="61" t="s">
        <v>8</v>
      </c>
      <c r="I7" s="61" t="s">
        <v>14</v>
      </c>
      <c r="J7" s="62" t="s">
        <v>20</v>
      </c>
    </row>
    <row r="8" spans="1:10" ht="64.5" customHeight="1" x14ac:dyDescent="0.25">
      <c r="A8" s="26">
        <v>44629</v>
      </c>
      <c r="B8" s="27" t="s">
        <v>10</v>
      </c>
      <c r="C8" s="28" t="s">
        <v>11</v>
      </c>
      <c r="D8" s="29" t="s">
        <v>12</v>
      </c>
      <c r="E8" s="30" t="s">
        <v>15</v>
      </c>
      <c r="F8" s="31">
        <v>24780</v>
      </c>
      <c r="G8" s="32">
        <v>44659</v>
      </c>
      <c r="H8" s="33">
        <v>0</v>
      </c>
      <c r="I8" s="33" t="s">
        <v>19</v>
      </c>
      <c r="J8" s="51" t="s">
        <v>19</v>
      </c>
    </row>
    <row r="9" spans="1:10" ht="64.5" customHeight="1" x14ac:dyDescent="0.25">
      <c r="A9" s="35">
        <v>44634</v>
      </c>
      <c r="B9" s="13" t="s">
        <v>16</v>
      </c>
      <c r="C9" s="14" t="s">
        <v>11</v>
      </c>
      <c r="D9" s="25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16" t="s">
        <v>19</v>
      </c>
      <c r="J9" s="52" t="s">
        <v>19</v>
      </c>
    </row>
    <row r="10" spans="1:10" ht="64.5" customHeight="1" x14ac:dyDescent="0.25">
      <c r="A10" s="35">
        <v>44650</v>
      </c>
      <c r="B10" s="13" t="s">
        <v>17</v>
      </c>
      <c r="C10" s="14" t="s">
        <v>11</v>
      </c>
      <c r="D10" s="25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16" t="s">
        <v>19</v>
      </c>
      <c r="J10" s="52" t="s">
        <v>19</v>
      </c>
    </row>
    <row r="11" spans="1:10" ht="64.5" customHeight="1" x14ac:dyDescent="0.25">
      <c r="A11" s="35">
        <v>45037</v>
      </c>
      <c r="B11" s="13" t="s">
        <v>23</v>
      </c>
      <c r="C11" s="14" t="s">
        <v>21</v>
      </c>
      <c r="D11" s="25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16" t="s">
        <v>19</v>
      </c>
      <c r="J11" s="52" t="s">
        <v>19</v>
      </c>
    </row>
    <row r="12" spans="1:10" ht="64.5" customHeight="1" x14ac:dyDescent="0.25">
      <c r="A12" s="35">
        <v>45047</v>
      </c>
      <c r="B12" s="13" t="s">
        <v>24</v>
      </c>
      <c r="C12" s="14" t="s">
        <v>21</v>
      </c>
      <c r="D12" s="25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16" t="s">
        <v>19</v>
      </c>
      <c r="J12" s="52" t="s">
        <v>19</v>
      </c>
    </row>
    <row r="13" spans="1:10" ht="64.5" customHeight="1" x14ac:dyDescent="0.25">
      <c r="A13" s="35">
        <v>45058</v>
      </c>
      <c r="B13" s="13" t="s">
        <v>30</v>
      </c>
      <c r="C13" s="14" t="s">
        <v>21</v>
      </c>
      <c r="D13" s="25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16" t="s">
        <v>19</v>
      </c>
      <c r="J13" s="52" t="s">
        <v>19</v>
      </c>
    </row>
    <row r="14" spans="1:10" ht="58.5" customHeight="1" x14ac:dyDescent="0.25">
      <c r="A14" s="35">
        <v>45092</v>
      </c>
      <c r="B14" s="13" t="s">
        <v>29</v>
      </c>
      <c r="C14" s="14" t="s">
        <v>27</v>
      </c>
      <c r="D14" s="25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16" t="s">
        <v>19</v>
      </c>
      <c r="J14" s="52" t="s">
        <v>19</v>
      </c>
    </row>
    <row r="15" spans="1:10" ht="58.5" customHeight="1" x14ac:dyDescent="0.25">
      <c r="A15" s="35">
        <v>45383</v>
      </c>
      <c r="B15" s="13" t="s">
        <v>36</v>
      </c>
      <c r="C15" s="14" t="s">
        <v>21</v>
      </c>
      <c r="D15" s="25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16" t="s">
        <v>19</v>
      </c>
      <c r="J15" s="52" t="s">
        <v>19</v>
      </c>
    </row>
    <row r="16" spans="1:10" ht="58.5" customHeight="1" x14ac:dyDescent="0.25">
      <c r="A16" s="35">
        <v>45383</v>
      </c>
      <c r="B16" s="13" t="s">
        <v>37</v>
      </c>
      <c r="C16" s="14" t="s">
        <v>21</v>
      </c>
      <c r="D16" s="25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16" t="s">
        <v>19</v>
      </c>
      <c r="J16" s="52" t="s">
        <v>19</v>
      </c>
    </row>
    <row r="17" spans="1:10" ht="58.5" customHeight="1" x14ac:dyDescent="0.25">
      <c r="A17" s="41">
        <v>45545</v>
      </c>
      <c r="B17" s="42" t="s">
        <v>42</v>
      </c>
      <c r="C17" s="43" t="s">
        <v>40</v>
      </c>
      <c r="D17" s="44" t="s">
        <v>41</v>
      </c>
      <c r="E17" s="45" t="s">
        <v>15</v>
      </c>
      <c r="F17" s="46">
        <v>79060</v>
      </c>
      <c r="G17" s="47">
        <v>45575</v>
      </c>
      <c r="H17" s="48">
        <v>0</v>
      </c>
      <c r="I17" s="48" t="s">
        <v>19</v>
      </c>
      <c r="J17" s="49" t="s">
        <v>19</v>
      </c>
    </row>
    <row r="18" spans="1:10" ht="58.5" customHeight="1" x14ac:dyDescent="0.25">
      <c r="A18" s="41">
        <v>45657</v>
      </c>
      <c r="B18" s="42" t="s">
        <v>45</v>
      </c>
      <c r="C18" s="43" t="s">
        <v>43</v>
      </c>
      <c r="D18" s="44" t="s">
        <v>44</v>
      </c>
      <c r="E18" s="45" t="s">
        <v>46</v>
      </c>
      <c r="F18" s="46">
        <v>192063.97</v>
      </c>
      <c r="G18" s="47">
        <v>45662</v>
      </c>
      <c r="H18" s="48">
        <v>0</v>
      </c>
      <c r="I18" s="48" t="s">
        <v>19</v>
      </c>
      <c r="J18" s="49" t="s">
        <v>19</v>
      </c>
    </row>
    <row r="19" spans="1:10" ht="58.5" customHeight="1" x14ac:dyDescent="0.25">
      <c r="A19" s="41">
        <v>45670</v>
      </c>
      <c r="B19" s="42" t="s">
        <v>53</v>
      </c>
      <c r="C19" s="43" t="s">
        <v>48</v>
      </c>
      <c r="D19" s="44" t="s">
        <v>51</v>
      </c>
      <c r="E19" s="45" t="s">
        <v>59</v>
      </c>
      <c r="F19" s="46">
        <v>246388</v>
      </c>
      <c r="G19" s="47">
        <v>45700</v>
      </c>
      <c r="H19" s="48">
        <v>0</v>
      </c>
      <c r="I19" s="48" t="s">
        <v>19</v>
      </c>
      <c r="J19" s="49" t="s">
        <v>19</v>
      </c>
    </row>
    <row r="20" spans="1:10" ht="58.5" customHeight="1" x14ac:dyDescent="0.25">
      <c r="A20" s="41">
        <v>45674</v>
      </c>
      <c r="B20" s="42" t="s">
        <v>55</v>
      </c>
      <c r="C20" s="43" t="s">
        <v>50</v>
      </c>
      <c r="D20" s="44" t="s">
        <v>57</v>
      </c>
      <c r="E20" s="45" t="s">
        <v>58</v>
      </c>
      <c r="F20" s="46">
        <v>219465.84</v>
      </c>
      <c r="G20" s="47">
        <v>45704</v>
      </c>
      <c r="H20" s="48">
        <v>219465.84</v>
      </c>
      <c r="I20" s="48" t="s">
        <v>60</v>
      </c>
      <c r="J20" s="49">
        <v>45734</v>
      </c>
    </row>
    <row r="21" spans="1:10" ht="58.5" customHeight="1" thickBot="1" x14ac:dyDescent="0.3">
      <c r="A21" s="41">
        <v>45688</v>
      </c>
      <c r="B21" s="42" t="s">
        <v>54</v>
      </c>
      <c r="C21" s="43" t="s">
        <v>49</v>
      </c>
      <c r="D21" s="44" t="s">
        <v>52</v>
      </c>
      <c r="E21" s="45" t="s">
        <v>56</v>
      </c>
      <c r="F21" s="46">
        <v>12500</v>
      </c>
      <c r="G21" s="47">
        <v>45718</v>
      </c>
      <c r="H21" s="48">
        <v>12500</v>
      </c>
      <c r="I21" s="48" t="s">
        <v>61</v>
      </c>
      <c r="J21" s="49">
        <v>45734</v>
      </c>
    </row>
    <row r="22" spans="1:10" ht="46.5" customHeight="1" thickBot="1" x14ac:dyDescent="0.4">
      <c r="A22" s="65" t="s">
        <v>13</v>
      </c>
      <c r="B22" s="66"/>
      <c r="C22" s="66"/>
      <c r="D22" s="66"/>
      <c r="E22" s="66"/>
      <c r="F22" s="23">
        <f>SUM(F8:F21)</f>
        <v>982836.33</v>
      </c>
      <c r="G22" s="11"/>
      <c r="H22" s="23">
        <f>SUM(H8:H21)</f>
        <v>231965.84</v>
      </c>
      <c r="I22" s="24"/>
      <c r="J22" s="53"/>
    </row>
    <row r="23" spans="1:10" ht="44.25" customHeight="1" x14ac:dyDescent="0.3">
      <c r="A23" s="21" t="s">
        <v>6</v>
      </c>
      <c r="B23" s="17"/>
      <c r="C23" s="18"/>
      <c r="D23" s="19"/>
      <c r="E23" s="18"/>
      <c r="F23" s="20"/>
      <c r="G23" s="17"/>
      <c r="H23" s="22"/>
      <c r="I23" s="22"/>
      <c r="J23" s="54"/>
    </row>
    <row r="24" spans="1:10" ht="44.25" customHeight="1" x14ac:dyDescent="0.25"/>
    <row r="25" spans="1:10" ht="44.25" customHeight="1" x14ac:dyDescent="0.25"/>
    <row r="26" spans="1:10" ht="44.25" customHeight="1" x14ac:dyDescent="0.25"/>
    <row r="27" spans="1:10" ht="44.25" customHeight="1" x14ac:dyDescent="0.25"/>
    <row r="28" spans="1:10" ht="44.25" customHeight="1" x14ac:dyDescent="0.25"/>
    <row r="29" spans="1:10" s="4" customFormat="1" ht="44.25" customHeight="1" x14ac:dyDescent="0.25">
      <c r="B29"/>
      <c r="C29" s="1"/>
      <c r="D29" s="2"/>
      <c r="E29" s="1"/>
      <c r="F29" s="3"/>
      <c r="G29"/>
      <c r="H29"/>
      <c r="I29"/>
      <c r="J29" s="55"/>
    </row>
  </sheetData>
  <autoFilter ref="A7:J22" xr:uid="{474A0AF1-24C5-436C-80D1-E334E147C54A}"/>
  <sortState xmlns:xlrd2="http://schemas.microsoft.com/office/spreadsheetml/2017/richdata2" ref="A9:J21">
    <sortCondition ref="A8:A21"/>
  </sortState>
  <mergeCells count="4">
    <mergeCell ref="A4:J4"/>
    <mergeCell ref="A5:J5"/>
    <mergeCell ref="A6:J6"/>
    <mergeCell ref="A22:E22"/>
  </mergeCells>
  <pageMargins left="0.6692913385826772" right="0.51181102362204722" top="0.35433070866141736" bottom="0.15748031496062992" header="0.31496062992125984" footer="0.31496062992125984"/>
  <pageSetup scale="38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A59C-A726-4099-905E-497D2279E6BC}">
  <sheetPr>
    <pageSetUpPr fitToPage="1"/>
  </sheetPr>
  <dimension ref="A1:I30"/>
  <sheetViews>
    <sheetView tabSelected="1" zoomScale="70" zoomScaleNormal="70" workbookViewId="0">
      <pane ySplit="1" topLeftCell="A2" activePane="bottomLeft" state="frozen"/>
      <selection pane="bottomLeft" activeCell="C29" sqref="C29"/>
    </sheetView>
  </sheetViews>
  <sheetFormatPr baseColWidth="10" defaultColWidth="11.42578125" defaultRowHeight="15" x14ac:dyDescent="0.25"/>
  <cols>
    <col min="1" max="1" width="17.28515625" style="4" customWidth="1"/>
    <col min="2" max="2" width="25.85546875" customWidth="1"/>
    <col min="3" max="3" width="51.85546875" style="1" customWidth="1"/>
    <col min="4" max="4" width="75.28515625" style="2" customWidth="1"/>
    <col min="5" max="5" width="24.28515625" style="1" customWidth="1"/>
    <col min="6" max="6" width="26.28515625" style="3" customWidth="1"/>
    <col min="7" max="8" width="25.7109375" customWidth="1"/>
    <col min="9" max="9" width="44.28515625" customWidth="1"/>
  </cols>
  <sheetData>
    <row r="1" spans="1:9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9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9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9" ht="48.75" customHeight="1" x14ac:dyDescent="0.3">
      <c r="A4" s="63"/>
      <c r="B4" s="63"/>
      <c r="C4" s="63"/>
      <c r="D4" s="63"/>
      <c r="E4" s="63"/>
      <c r="F4" s="63"/>
      <c r="G4" s="63"/>
      <c r="H4" s="63"/>
      <c r="I4" s="63"/>
    </row>
    <row r="5" spans="1:9" ht="57" customHeight="1" x14ac:dyDescent="0.3">
      <c r="A5" s="64" t="s">
        <v>5</v>
      </c>
      <c r="B5" s="64"/>
      <c r="C5" s="64"/>
      <c r="D5" s="64"/>
      <c r="E5" s="64"/>
      <c r="F5" s="64"/>
      <c r="G5" s="64"/>
      <c r="H5" s="64"/>
      <c r="I5" s="64"/>
    </row>
    <row r="6" spans="1:9" ht="35.25" customHeight="1" x14ac:dyDescent="0.3">
      <c r="A6" s="67" t="s">
        <v>69</v>
      </c>
      <c r="B6" s="67"/>
      <c r="C6" s="67"/>
      <c r="D6" s="67"/>
      <c r="E6" s="67"/>
      <c r="F6" s="67"/>
      <c r="G6" s="67"/>
      <c r="H6" s="67"/>
      <c r="I6" s="67"/>
    </row>
    <row r="7" spans="1:9" ht="70.5" customHeight="1" thickBot="1" x14ac:dyDescent="0.3">
      <c r="A7" s="56" t="s">
        <v>0</v>
      </c>
      <c r="B7" s="57" t="s">
        <v>1</v>
      </c>
      <c r="C7" s="57" t="s">
        <v>2</v>
      </c>
      <c r="D7" s="57" t="s">
        <v>3</v>
      </c>
      <c r="E7" s="57" t="s">
        <v>32</v>
      </c>
      <c r="F7" s="58" t="s">
        <v>7</v>
      </c>
      <c r="G7" s="57" t="s">
        <v>4</v>
      </c>
      <c r="H7" s="58" t="s">
        <v>8</v>
      </c>
      <c r="I7" s="58" t="s">
        <v>9</v>
      </c>
    </row>
    <row r="8" spans="1:9" ht="72.75" customHeight="1" x14ac:dyDescent="0.25">
      <c r="A8" s="26">
        <v>44629</v>
      </c>
      <c r="B8" s="27" t="s">
        <v>10</v>
      </c>
      <c r="C8" s="28" t="s">
        <v>11</v>
      </c>
      <c r="D8" s="29" t="s">
        <v>12</v>
      </c>
      <c r="E8" s="30" t="s">
        <v>15</v>
      </c>
      <c r="F8" s="31">
        <v>24780</v>
      </c>
      <c r="G8" s="32">
        <v>44659</v>
      </c>
      <c r="H8" s="33">
        <v>0</v>
      </c>
      <c r="I8" s="34" t="s">
        <v>26</v>
      </c>
    </row>
    <row r="9" spans="1:9" ht="72.75" customHeight="1" x14ac:dyDescent="0.25">
      <c r="A9" s="35">
        <v>44634</v>
      </c>
      <c r="B9" s="13" t="s">
        <v>16</v>
      </c>
      <c r="C9" s="14" t="s">
        <v>11</v>
      </c>
      <c r="D9" s="25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36" t="s">
        <v>26</v>
      </c>
    </row>
    <row r="10" spans="1:9" ht="72.75" customHeight="1" x14ac:dyDescent="0.25">
      <c r="A10" s="35">
        <v>44650</v>
      </c>
      <c r="B10" s="13" t="s">
        <v>17</v>
      </c>
      <c r="C10" s="14" t="s">
        <v>11</v>
      </c>
      <c r="D10" s="25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36" t="s">
        <v>26</v>
      </c>
    </row>
    <row r="11" spans="1:9" ht="72.75" customHeight="1" x14ac:dyDescent="0.25">
      <c r="A11" s="35">
        <v>45037</v>
      </c>
      <c r="B11" s="13" t="s">
        <v>23</v>
      </c>
      <c r="C11" s="14" t="s">
        <v>21</v>
      </c>
      <c r="D11" s="25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36" t="s">
        <v>26</v>
      </c>
    </row>
    <row r="12" spans="1:9" ht="72.75" customHeight="1" x14ac:dyDescent="0.25">
      <c r="A12" s="35">
        <v>45047</v>
      </c>
      <c r="B12" s="13" t="s">
        <v>24</v>
      </c>
      <c r="C12" s="14" t="s">
        <v>21</v>
      </c>
      <c r="D12" s="25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36" t="s">
        <v>26</v>
      </c>
    </row>
    <row r="13" spans="1:9" ht="72.75" customHeight="1" x14ac:dyDescent="0.25">
      <c r="A13" s="35">
        <v>45058</v>
      </c>
      <c r="B13" s="13" t="s">
        <v>30</v>
      </c>
      <c r="C13" s="14" t="s">
        <v>21</v>
      </c>
      <c r="D13" s="25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36" t="s">
        <v>26</v>
      </c>
    </row>
    <row r="14" spans="1:9" ht="72.75" customHeight="1" x14ac:dyDescent="0.25">
      <c r="A14" s="35">
        <v>45092</v>
      </c>
      <c r="B14" s="13" t="s">
        <v>29</v>
      </c>
      <c r="C14" s="14" t="s">
        <v>27</v>
      </c>
      <c r="D14" s="25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36" t="s">
        <v>26</v>
      </c>
    </row>
    <row r="15" spans="1:9" ht="72.75" customHeight="1" x14ac:dyDescent="0.25">
      <c r="A15" s="35">
        <v>45383</v>
      </c>
      <c r="B15" s="13" t="s">
        <v>36</v>
      </c>
      <c r="C15" s="14" t="s">
        <v>21</v>
      </c>
      <c r="D15" s="25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36" t="s">
        <v>26</v>
      </c>
    </row>
    <row r="16" spans="1:9" ht="72.75" customHeight="1" x14ac:dyDescent="0.25">
      <c r="A16" s="35">
        <v>45383</v>
      </c>
      <c r="B16" s="13" t="s">
        <v>37</v>
      </c>
      <c r="C16" s="14" t="s">
        <v>21</v>
      </c>
      <c r="D16" s="25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36" t="s">
        <v>26</v>
      </c>
    </row>
    <row r="17" spans="1:9" ht="72.75" customHeight="1" x14ac:dyDescent="0.25">
      <c r="A17" s="35">
        <v>45545</v>
      </c>
      <c r="B17" s="13" t="s">
        <v>42</v>
      </c>
      <c r="C17" s="14" t="s">
        <v>40</v>
      </c>
      <c r="D17" s="25" t="s">
        <v>41</v>
      </c>
      <c r="E17" s="10" t="s">
        <v>15</v>
      </c>
      <c r="F17" s="12">
        <v>79060</v>
      </c>
      <c r="G17" s="15">
        <v>45575</v>
      </c>
      <c r="H17" s="16">
        <v>0</v>
      </c>
      <c r="I17" s="36" t="s">
        <v>26</v>
      </c>
    </row>
    <row r="18" spans="1:9" ht="72.75" customHeight="1" x14ac:dyDescent="0.25">
      <c r="A18" s="35">
        <v>45657</v>
      </c>
      <c r="B18" s="13" t="s">
        <v>45</v>
      </c>
      <c r="C18" s="14" t="s">
        <v>43</v>
      </c>
      <c r="D18" s="25" t="s">
        <v>44</v>
      </c>
      <c r="E18" s="10" t="s">
        <v>46</v>
      </c>
      <c r="F18" s="12">
        <v>192063.97</v>
      </c>
      <c r="G18" s="15">
        <v>45662</v>
      </c>
      <c r="H18" s="16">
        <v>0</v>
      </c>
      <c r="I18" s="36" t="s">
        <v>47</v>
      </c>
    </row>
    <row r="19" spans="1:9" ht="72.75" customHeight="1" x14ac:dyDescent="0.25">
      <c r="A19" s="35">
        <v>45664</v>
      </c>
      <c r="B19" s="13" t="s">
        <v>63</v>
      </c>
      <c r="C19" s="14" t="s">
        <v>66</v>
      </c>
      <c r="D19" s="25" t="s">
        <v>67</v>
      </c>
      <c r="E19" s="10" t="s">
        <v>22</v>
      </c>
      <c r="F19" s="12">
        <v>18290</v>
      </c>
      <c r="G19" s="15">
        <v>45695</v>
      </c>
      <c r="H19" s="16">
        <v>0</v>
      </c>
      <c r="I19" s="36" t="s">
        <v>26</v>
      </c>
    </row>
    <row r="20" spans="1:9" ht="72.75" customHeight="1" x14ac:dyDescent="0.25">
      <c r="A20" s="35">
        <v>45670</v>
      </c>
      <c r="B20" s="13" t="s">
        <v>53</v>
      </c>
      <c r="C20" s="14" t="s">
        <v>48</v>
      </c>
      <c r="D20" s="25" t="s">
        <v>51</v>
      </c>
      <c r="E20" s="10" t="s">
        <v>59</v>
      </c>
      <c r="F20" s="12">
        <v>246388</v>
      </c>
      <c r="G20" s="15">
        <v>45700</v>
      </c>
      <c r="H20" s="16">
        <v>0</v>
      </c>
      <c r="I20" s="36" t="s">
        <v>47</v>
      </c>
    </row>
    <row r="21" spans="1:9" ht="125.25" customHeight="1" x14ac:dyDescent="0.25">
      <c r="A21" s="35">
        <v>45700</v>
      </c>
      <c r="B21" s="13" t="s">
        <v>62</v>
      </c>
      <c r="C21" s="14" t="s">
        <v>65</v>
      </c>
      <c r="D21" s="25" t="s">
        <v>72</v>
      </c>
      <c r="E21" s="10" t="s">
        <v>70</v>
      </c>
      <c r="F21" s="12">
        <v>139546.22</v>
      </c>
      <c r="G21" s="15">
        <v>45822</v>
      </c>
      <c r="H21" s="16">
        <v>0</v>
      </c>
      <c r="I21" s="36" t="s">
        <v>71</v>
      </c>
    </row>
    <row r="22" spans="1:9" ht="66" customHeight="1" x14ac:dyDescent="0.25">
      <c r="A22" s="35">
        <v>45716</v>
      </c>
      <c r="B22" s="13" t="s">
        <v>64</v>
      </c>
      <c r="C22" s="14" t="s">
        <v>43</v>
      </c>
      <c r="D22" s="25" t="s">
        <v>68</v>
      </c>
      <c r="E22" s="10" t="s">
        <v>46</v>
      </c>
      <c r="F22" s="12">
        <v>344910.54</v>
      </c>
      <c r="G22" s="15">
        <v>45721</v>
      </c>
      <c r="H22" s="16">
        <v>0</v>
      </c>
      <c r="I22" s="36" t="s">
        <v>47</v>
      </c>
    </row>
    <row r="23" spans="1:9" ht="46.5" customHeight="1" thickBot="1" x14ac:dyDescent="0.4">
      <c r="A23" s="68" t="s">
        <v>13</v>
      </c>
      <c r="B23" s="69"/>
      <c r="C23" s="69"/>
      <c r="D23" s="69"/>
      <c r="E23" s="69"/>
      <c r="F23" s="37">
        <f>SUM(F8:F22)</f>
        <v>1253617.25</v>
      </c>
      <c r="G23" s="38"/>
      <c r="H23" s="39"/>
      <c r="I23" s="40"/>
    </row>
    <row r="24" spans="1:9" ht="44.25" customHeight="1" x14ac:dyDescent="0.3">
      <c r="A24" s="21" t="s">
        <v>6</v>
      </c>
      <c r="B24" s="17"/>
      <c r="C24" s="18"/>
      <c r="D24" s="19"/>
      <c r="E24" s="18"/>
      <c r="F24" s="20"/>
      <c r="G24" s="17"/>
      <c r="H24" s="22"/>
      <c r="I24" s="22"/>
    </row>
    <row r="25" spans="1:9" ht="44.25" customHeight="1" x14ac:dyDescent="0.25"/>
    <row r="26" spans="1:9" ht="44.25" customHeight="1" x14ac:dyDescent="0.25"/>
    <row r="27" spans="1:9" ht="44.25" customHeight="1" x14ac:dyDescent="0.25"/>
    <row r="28" spans="1:9" ht="44.25" customHeight="1" x14ac:dyDescent="0.25"/>
    <row r="29" spans="1:9" ht="44.25" customHeight="1" x14ac:dyDescent="0.25"/>
    <row r="30" spans="1:9" s="4" customFormat="1" ht="44.25" customHeight="1" x14ac:dyDescent="0.25">
      <c r="B30"/>
      <c r="C30" s="1"/>
      <c r="D30" s="2"/>
      <c r="E30" s="1"/>
      <c r="F30" s="3"/>
      <c r="G30"/>
      <c r="H30"/>
      <c r="I30"/>
    </row>
  </sheetData>
  <autoFilter ref="A7:I23" xr:uid="{474A0AF1-24C5-436C-80D1-E334E147C54A}"/>
  <sortState xmlns:xlrd2="http://schemas.microsoft.com/office/spreadsheetml/2017/richdata2" ref="A9:I22">
    <sortCondition ref="A8:A22"/>
  </sortState>
  <mergeCells count="4">
    <mergeCell ref="A4:I4"/>
    <mergeCell ref="A5:I5"/>
    <mergeCell ref="A6:I6"/>
    <mergeCell ref="A23:E23"/>
  </mergeCells>
  <pageMargins left="0.86614173228346458" right="0.70866141732283472" top="0.74803149606299213" bottom="0.74803149606299213" header="0.31496062992125984" footer="0.31496062992125984"/>
  <pageSetup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FEBRERO 2025</vt:lpstr>
      <vt:lpstr>MARZO 2025</vt:lpstr>
      <vt:lpstr>'FEBRERO 2025'!Área_de_impresión</vt:lpstr>
      <vt:lpstr>'MARZO 2025'!Área_de_impresión</vt:lpstr>
      <vt:lpstr>'FEBRERO 2025'!Títulos_a_imprimir</vt:lpstr>
      <vt:lpstr>'MARZO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Yamile Mussa Slim</cp:lastModifiedBy>
  <cp:lastPrinted>2025-04-03T18:51:06Z</cp:lastPrinted>
  <dcterms:created xsi:type="dcterms:W3CDTF">2014-02-18T20:25:00Z</dcterms:created>
  <dcterms:modified xsi:type="dcterms:W3CDTF">2025-04-09T16:06:10Z</dcterms:modified>
</cp:coreProperties>
</file>