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AGOSTO\"/>
    </mc:Choice>
  </mc:AlternateContent>
  <xr:revisionPtr revIDLastSave="0" documentId="13_ncr:1_{A8CB5B92-73DF-4F66-8285-490918863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5" sheetId="9" r:id="rId1"/>
    <sheet name="AGOSTO 2025 " sheetId="10" r:id="rId2"/>
  </sheets>
  <definedNames>
    <definedName name="_xlnm._FilterDatabase" localSheetId="1" hidden="1">'AGOSTO 2025 '!$A$7:$I$24</definedName>
    <definedName name="_xlnm._FilterDatabase" localSheetId="0" hidden="1">'JULIO 2025'!$A$7:$I$34</definedName>
    <definedName name="_xlnm.Print_Area" localSheetId="1">'AGOSTO 2025 '!$A$1:$I$25</definedName>
    <definedName name="_xlnm.Print_Area" localSheetId="0">'JULIO 2025'!$A$1:$I$35</definedName>
    <definedName name="_xlnm.Print_Titles" localSheetId="1">'AGOSTO 2025 '!$1:$7</definedName>
    <definedName name="_xlnm.Print_Titles" localSheetId="0">'JULIO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0" l="1"/>
  <c r="F34" i="9"/>
</calcChain>
</file>

<file path=xl/sharedStrings.xml><?xml version="1.0" encoding="utf-8"?>
<sst xmlns="http://schemas.openxmlformats.org/spreadsheetml/2006/main" count="249" uniqueCount="123">
  <si>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</si>
  <si>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</si>
  <si>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</si>
  <si>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</si>
  <si>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</si>
  <si>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</si>
  <si>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</si>
  <si>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</si>
  <si>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</si>
  <si>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</si>
  <si>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</si>
  <si>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</si>
  <si>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</si>
  <si>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</si>
  <si>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</si>
  <si>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</si>
  <si>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</si>
  <si>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</si>
  <si>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</si>
  <si>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</si>
  <si>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</si>
  <si>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</si>
  <si>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</si>
  <si>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</si>
  <si>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</si>
  <si>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</si>
  <si>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</si>
  <si>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</si>
  <si>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</si>
  <si>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</si>
  <si>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</si>
  <si>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</si>
  <si>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</si>
  <si>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</si>
  <si>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</si>
  <si>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</si>
  <si>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</si>
  <si>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</si>
  <si>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</si>
  <si>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</si>
  <si>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</si>
  <si>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</si>
  <si>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</si>
  <si>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AVIART, S.R.L</t>
  </si>
  <si>
    <t>GRUPO ALASKA, S.A.</t>
  </si>
  <si>
    <t>2.3.1.1.01</t>
  </si>
  <si>
    <t>2.2.5.1.02</t>
  </si>
  <si>
    <t>B1500000013</t>
  </si>
  <si>
    <t>SERVICIO DE HOSPEDAJE, MH.</t>
  </si>
  <si>
    <t>2.2.1.5.01</t>
  </si>
  <si>
    <t>INVERSIONES EXPRESS, SRL</t>
  </si>
  <si>
    <t>ESCUELA DOMINICANA DE COMUNICACION ORAL, EDOCO, SRL</t>
  </si>
  <si>
    <t>AMCHER MULTISERVICE SRL</t>
  </si>
  <si>
    <t>WINDTELECOM</t>
  </si>
  <si>
    <t>LIBERTY NETWORKS DOMINICANA, SA</t>
  </si>
  <si>
    <t>COMPAÑÍA DOMINICANA DE TELEFONOS, S.A.</t>
  </si>
  <si>
    <t>DELTA COMERCIAL</t>
  </si>
  <si>
    <t>RH MEJIA &amp; Co SRL</t>
  </si>
  <si>
    <t>ADQ. DE LICENCIAS AUTOCAD CON VIGENCIA DEL 26/06/2025 AL 25/06/2026. ORDEN DE COMPRA N0. 2025-00155, MH.</t>
  </si>
  <si>
    <t>PAGO CURSO DE ORAORIA, MIEDO ESCENICO Y COMUNICACIÓN EFECTIVA PARA COLABORADORES DEL MH.</t>
  </si>
  <si>
    <t>SERVICIO DE MECANICA RAPIDA PARA FLOTILLA VEHICULAR, MH.</t>
  </si>
  <si>
    <t>SERVICIOS DE INTERNET MOVIL,  JULIO 2025, MH.</t>
  </si>
  <si>
    <t>SERVICIOS FLOTAS MH, JULIO 2025.</t>
  </si>
  <si>
    <t>SERVICIOS DE LINEA DIRECTA MH, JULIO 2025.</t>
  </si>
  <si>
    <t>SERVICIOS TELEFONICOS MH SANTIAGO, JULIO 2025.</t>
  </si>
  <si>
    <t>SERVICIOS INTERNET DEDICADO, JULIO 2025.</t>
  </si>
  <si>
    <t>SERVICIOS INTERNET MOVIL, JULIO 2025, MH.</t>
  </si>
  <si>
    <t xml:space="preserve">SERVICIOS TRONCALES Y CIRCUITOS, JULIO 2025, MH. </t>
  </si>
  <si>
    <t>MANTENIMIENTO Y REPARACION DE VEHICULOS, MH.</t>
  </si>
  <si>
    <t>ADQ. DE ALIMENTOS PARA ACTIVIDADES, MHE.</t>
  </si>
  <si>
    <t>ADQ. DE 228 BOTELLONES DE AGUA DE 5  GLS, MHE.</t>
  </si>
  <si>
    <t>B1500000340</t>
  </si>
  <si>
    <t>B1500000131</t>
  </si>
  <si>
    <t>E450000001398</t>
  </si>
  <si>
    <t>E450000001472</t>
  </si>
  <si>
    <t>E450000085887</t>
  </si>
  <si>
    <t>E450000086073</t>
  </si>
  <si>
    <t>E450000086321</t>
  </si>
  <si>
    <t>E450000086308</t>
  </si>
  <si>
    <t>E450000086466</t>
  </si>
  <si>
    <t>E450000086072</t>
  </si>
  <si>
    <t>E450000003885</t>
  </si>
  <si>
    <t>E450000003894</t>
  </si>
  <si>
    <t>E450000000143</t>
  </si>
  <si>
    <t>E450000002925</t>
  </si>
  <si>
    <t>2.2.1.2.01           2.2.1.3.01          2.2.1.5.01</t>
  </si>
  <si>
    <t>2.2.1.3.01           2.2.1.5.01</t>
  </si>
  <si>
    <t>2.2.1.2.01          2.2.1.3.01         2.2.1.5.01</t>
  </si>
  <si>
    <t>2.2.1.3.01</t>
  </si>
  <si>
    <t>SERVICO DE INTERNET JULIO, 2025. (US$13,804.40 * 60.0773= RD$829,331.08, TASA BCRD 01/07/2025)</t>
  </si>
  <si>
    <t>2.2.8.7.04</t>
  </si>
  <si>
    <t>2.2.7.2.06</t>
  </si>
  <si>
    <t>2.2.5.9.01</t>
  </si>
  <si>
    <t>4074-1</t>
  </si>
  <si>
    <t>4057-1</t>
  </si>
  <si>
    <t>4172-1</t>
  </si>
  <si>
    <t>B1500000168</t>
  </si>
  <si>
    <t>4379-1</t>
  </si>
  <si>
    <t>4132-1</t>
  </si>
  <si>
    <t>4071-1</t>
  </si>
  <si>
    <t>4067-1</t>
  </si>
  <si>
    <t>4100-1</t>
  </si>
  <si>
    <t>4096-1</t>
  </si>
  <si>
    <t>4061-1</t>
  </si>
  <si>
    <t>4063-1</t>
  </si>
  <si>
    <t>4094-1</t>
  </si>
  <si>
    <t>4166-1</t>
  </si>
  <si>
    <t>4114-1</t>
  </si>
  <si>
    <t xml:space="preserve">                                                                                                    Correspondiente al mes de agosto del año 2025                                                                  Fecha de corte 03/09/2025</t>
  </si>
  <si>
    <t>B1500000777</t>
  </si>
  <si>
    <t>TASIANA ALTAGRACIA POLANCO PEREZ</t>
  </si>
  <si>
    <t>SERVICIO DE LEGALIZACIÓN, MHE.</t>
  </si>
  <si>
    <t>2.2.8.7.02</t>
  </si>
  <si>
    <t>B1500000778</t>
  </si>
  <si>
    <t>B1500000781</t>
  </si>
  <si>
    <t>B1500000782</t>
  </si>
  <si>
    <t>B1500000133</t>
  </si>
  <si>
    <t>AMCHER MULTISERVICE,SRL</t>
  </si>
  <si>
    <t>ADQUISICIÓN DE BATERIAS, MHE</t>
  </si>
  <si>
    <t>2.3.9.6.01</t>
  </si>
  <si>
    <t>EN PROCESO.</t>
  </si>
  <si>
    <t>Estado de Cuenta Suplidores</t>
  </si>
  <si>
    <t xml:space="preserve">                                                                                                                                                     Correspondiente al mes de julio del año 2025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</si>
</sst>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i/>
      <sz val="14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entury Gothic"/>
      <family val="2"/>
    </font>
    <font>
      <i/>
      <sz val="12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  <font>
      <i/>
      <sz val="16"/>
      <color theme="1"/>
      <name val="Century Gothic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8" fillId="0" borderId="1" xfId="4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right" wrapText="1"/>
    </xf>
    <xf numFmtId="166" fontId="11" fillId="0" borderId="0" xfId="0" applyNumberFormat="1" applyFont="1"/>
    <xf numFmtId="0" fontId="10" fillId="0" borderId="0" xfId="0" applyFont="1"/>
    <xf numFmtId="14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64" fontId="8" fillId="0" borderId="9" xfId="1" applyFont="1" applyFill="1" applyBorder="1" applyAlignment="1">
      <alignment horizontal="left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66" fontId="7" fillId="3" borderId="16" xfId="4" applyNumberFormat="1" applyFont="1" applyFill="1" applyBorder="1" applyAlignment="1">
      <alignment horizontal="center" vertical="center" wrapText="1"/>
    </xf>
    <xf numFmtId="0" fontId="7" fillId="3" borderId="17" xfId="4" applyFont="1" applyFill="1" applyBorder="1" applyAlignment="1">
      <alignment horizontal="center" vertical="center" wrapText="1"/>
    </xf>
    <xf numFmtId="164" fontId="7" fillId="3" borderId="17" xfId="1" applyFont="1" applyFill="1" applyBorder="1" applyAlignment="1">
      <alignment horizontal="center" vertical="center" wrapText="1"/>
    </xf>
    <xf numFmtId="164" fontId="7" fillId="3" borderId="18" xfId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4" applyFont="1" applyBorder="1" applyAlignment="1">
      <alignment horizontal="center" vertical="center" wrapText="1"/>
    </xf>
    <xf numFmtId="164" fontId="8" fillId="0" borderId="22" xfId="1" applyFont="1" applyFill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22" xfId="0" applyNumberFormat="1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164" fontId="15" fillId="0" borderId="4" xfId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wrapText="1"/>
    </xf>
    <xf numFmtId="164" fontId="16" fillId="0" borderId="3" xfId="1" applyFont="1" applyFill="1" applyBorder="1"/>
    <xf numFmtId="0" fontId="17" fillId="0" borderId="10" xfId="0" applyFont="1" applyBorder="1"/>
    <xf numFmtId="0" fontId="16" fillId="0" borderId="11" xfId="0" applyFont="1" applyBorder="1" applyAlignment="1">
      <alignment wrapText="1"/>
    </xf>
    <xf numFmtId="164" fontId="15" fillId="0" borderId="14" xfId="1" applyFont="1" applyFill="1" applyBorder="1" applyAlignment="1">
      <alignment horizontal="center" vertical="center" wrapText="1"/>
    </xf>
    <xf numFmtId="4" fontId="14" fillId="0" borderId="13" xfId="0" applyNumberFormat="1" applyFont="1" applyBorder="1" applyAlignment="1">
      <alignment wrapText="1"/>
    </xf>
    <xf numFmtId="164" fontId="16" fillId="0" borderId="13" xfId="1" applyFont="1" applyFill="1" applyBorder="1"/>
    <xf numFmtId="0" fontId="16" fillId="0" borderId="15" xfId="0" applyFont="1" applyBorder="1" applyAlignment="1">
      <alignment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14" fillId="0" borderId="2" xfId="0" applyNumberFormat="1" applyFont="1" applyBorder="1" applyAlignment="1">
      <alignment horizontal="right" vertical="center" wrapText="1"/>
    </xf>
    <xf numFmtId="166" fontId="14" fillId="0" borderId="3" xfId="0" applyNumberFormat="1" applyFont="1" applyBorder="1" applyAlignment="1">
      <alignment horizontal="right" vertical="center" wrapText="1"/>
    </xf>
    <xf numFmtId="166" fontId="14" fillId="0" borderId="12" xfId="0" applyNumberFormat="1" applyFont="1" applyBorder="1" applyAlignment="1">
      <alignment horizontal="right" vertical="center" wrapText="1"/>
    </xf>
    <xf numFmtId="166" fontId="14" fillId="0" borderId="13" xfId="0" applyNumberFormat="1" applyFont="1" applyBorder="1" applyAlignment="1">
      <alignment horizontal="right" vertical="center" wrapText="1"/>
    </xf>
    <xf numFmtId="0" fontId="6" fillId="2" borderId="0" xfId="4" applyFont="1" applyFill="1" applyAlignment="1">
      <alignment horizontal="center" vertical="center"/>
    </xf>
    <xf numFmtId="0" fontId="6" fillId="2" borderId="13" xfId="4" applyFont="1" applyFill="1" applyBorder="1" applyAlignment="1">
      <alignment horizontal="left" vertical="center"/>
    </xf>
    <xf numFmtId="166" fontId="15" fillId="3" borderId="16" xfId="4" applyNumberFormat="1" applyFont="1" applyFill="1" applyBorder="1" applyAlignment="1">
      <alignment horizontal="center" vertical="center" wrapText="1"/>
    </xf>
    <xf numFmtId="0" fontId="15" fillId="3" borderId="17" xfId="4" applyFont="1" applyFill="1" applyBorder="1" applyAlignment="1">
      <alignment horizontal="center" vertical="center" wrapText="1"/>
    </xf>
    <xf numFmtId="164" fontId="15" fillId="3" borderId="17" xfId="1" applyFont="1" applyFill="1" applyBorder="1" applyAlignment="1">
      <alignment horizontal="center" vertical="center" wrapText="1"/>
    </xf>
    <xf numFmtId="164" fontId="15" fillId="3" borderId="18" xfId="1" applyFont="1" applyFill="1" applyBorder="1" applyAlignment="1">
      <alignment horizontal="center" vertical="center" wrapText="1"/>
    </xf>
    <xf numFmtId="14" fontId="15" fillId="3" borderId="18" xfId="1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2789465</xdr:colOff>
      <xdr:row>0</xdr:row>
      <xdr:rowOff>13607</xdr:rowOff>
    </xdr:from>
    <xdr:to>
      <xdr:col>4</xdr:col>
      <xdr:colOff>1102179</xdr:colOff>
      <xdr:row>4</xdr:row>
      <xdr:rowOff>217713</xdr:rowOff>
    </xdr:to>
    <xdr:pic>
      <xdr:nvPicPr>
        <xdr:cNvPr id="5" name="Imagen 4" descr="Logotipo, nombre de la empresa">
          <a:extLst>
            <a:ext uri="{FF2B5EF4-FFF2-40B4-BE49-F238E27FC236}">
              <a16:creationId xmlns:a16="http://schemas.microsoft.com/office/drawing/2014/main" id="{2C1A5ECD-96CD-0CCE-9439-0CEE80B62A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1" t="14432" r="6223" b="12968"/>
        <a:stretch>
          <a:fillRect/>
        </a:stretch>
      </xdr:blipFill>
      <xdr:spPr bwMode="auto">
        <a:xfrm>
          <a:off x="9783536" y="13607"/>
          <a:ext cx="3333750" cy="20138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97FF71CB-ED57-42BA-AC4E-6E4470B38800}"/>
            </a:ext>
          </a:extLst>
        </xdr:cNvPr>
        <xdr:cNvSpPr txBox="1"/>
      </xdr:nvSpPr>
      <xdr:spPr>
        <a:xfrm>
          <a:off x="174974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EC59AB64-9C35-47D6-8B32-41226E9FC08E}"/>
            </a:ext>
          </a:extLst>
        </xdr:cNvPr>
        <xdr:cNvSpPr txBox="1"/>
      </xdr:nvSpPr>
      <xdr:spPr>
        <a:xfrm>
          <a:off x="174974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2598966</xdr:colOff>
      <xdr:row>0</xdr:row>
      <xdr:rowOff>0</xdr:rowOff>
    </xdr:from>
    <xdr:to>
      <xdr:col>4</xdr:col>
      <xdr:colOff>911680</xdr:colOff>
      <xdr:row>4</xdr:row>
      <xdr:rowOff>489856</xdr:rowOff>
    </xdr:to>
    <xdr:pic>
      <xdr:nvPicPr>
        <xdr:cNvPr id="4" name="Imagen 3" descr="Logotipo, nombre de la empresa">
          <a:extLst>
            <a:ext uri="{FF2B5EF4-FFF2-40B4-BE49-F238E27FC236}">
              <a16:creationId xmlns:a16="http://schemas.microsoft.com/office/drawing/2014/main" id="{B53B329F-E1DD-41E7-8C9C-FD8AE5DA57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1" t="14432" r="6223" b="12968"/>
        <a:stretch>
          <a:fillRect/>
        </a:stretch>
      </xdr:blipFill>
      <xdr:spPr bwMode="auto">
        <a:xfrm>
          <a:off x="9599841" y="0"/>
          <a:ext cx="3332389" cy="20233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J41"/>
  <sheetViews>
    <sheetView tabSelected="1" zoomScale="70" zoomScaleNormal="70" workbookViewId="0">
      <pane ySplit="1" topLeftCell="A26" activePane="bottomLeft" state="frozen"/>
      <selection pane="bottomLeft" sqref="A1:J41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30" customWidth="1"/>
    <col min="10" max="10" width="24.14062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71.25" customHeight="1" x14ac:dyDescent="0.3">
      <c r="A4" s="58"/>
      <c r="B4" s="58"/>
      <c r="C4" s="58"/>
      <c r="D4" s="58"/>
      <c r="E4" s="58"/>
      <c r="F4" s="58"/>
      <c r="G4" s="58"/>
      <c r="H4" s="58"/>
      <c r="I4" s="58"/>
    </row>
    <row r="5" spans="1:10" ht="57" customHeight="1" x14ac:dyDescent="0.25">
      <c r="A5" s="64" t="s">
        <v>121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35.25" customHeight="1" thickBot="1" x14ac:dyDescent="0.3">
      <c r="A6" s="65" t="s">
        <v>122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ht="70.5" customHeight="1" thickBot="1" x14ac:dyDescent="0.3">
      <c r="A7" s="66" t="s">
        <v>0</v>
      </c>
      <c r="B7" s="67" t="s">
        <v>1</v>
      </c>
      <c r="C7" s="67" t="s">
        <v>2</v>
      </c>
      <c r="D7" s="67" t="s">
        <v>3</v>
      </c>
      <c r="E7" s="67" t="s">
        <v>32</v>
      </c>
      <c r="F7" s="68" t="s">
        <v>7</v>
      </c>
      <c r="G7" s="67" t="s">
        <v>4</v>
      </c>
      <c r="H7" s="68" t="s">
        <v>8</v>
      </c>
      <c r="I7" s="69" t="s">
        <v>14</v>
      </c>
      <c r="J7" s="70" t="s">
        <v>20</v>
      </c>
    </row>
    <row r="8" spans="1:10" ht="47.25" customHeight="1" x14ac:dyDescent="0.25">
      <c r="A8" s="20">
        <v>44629</v>
      </c>
      <c r="B8" s="21" t="s">
        <v>10</v>
      </c>
      <c r="C8" s="43" t="s">
        <v>11</v>
      </c>
      <c r="D8" s="44" t="s">
        <v>12</v>
      </c>
      <c r="E8" s="22" t="s">
        <v>15</v>
      </c>
      <c r="F8" s="23">
        <v>24780</v>
      </c>
      <c r="G8" s="24">
        <v>44659</v>
      </c>
      <c r="H8" s="33">
        <v>0</v>
      </c>
      <c r="I8" s="33" t="s">
        <v>19</v>
      </c>
      <c r="J8" s="34" t="s">
        <v>19</v>
      </c>
    </row>
    <row r="9" spans="1:10" ht="47.25" customHeight="1" x14ac:dyDescent="0.25">
      <c r="A9" s="25">
        <v>44634</v>
      </c>
      <c r="B9" s="12" t="s">
        <v>16</v>
      </c>
      <c r="C9" s="45" t="s">
        <v>11</v>
      </c>
      <c r="D9" s="46" t="s">
        <v>18</v>
      </c>
      <c r="E9" s="10" t="s">
        <v>15</v>
      </c>
      <c r="F9" s="11">
        <v>24780</v>
      </c>
      <c r="G9" s="13">
        <v>44694</v>
      </c>
      <c r="H9" s="32">
        <v>0</v>
      </c>
      <c r="I9" s="32" t="s">
        <v>19</v>
      </c>
      <c r="J9" s="35" t="s">
        <v>19</v>
      </c>
    </row>
    <row r="10" spans="1:10" ht="47.25" customHeight="1" x14ac:dyDescent="0.25">
      <c r="A10" s="25">
        <v>44650</v>
      </c>
      <c r="B10" s="12" t="s">
        <v>17</v>
      </c>
      <c r="C10" s="45" t="s">
        <v>11</v>
      </c>
      <c r="D10" s="46" t="s">
        <v>33</v>
      </c>
      <c r="E10" s="10" t="s">
        <v>15</v>
      </c>
      <c r="F10" s="11">
        <v>24780</v>
      </c>
      <c r="G10" s="13">
        <v>44710</v>
      </c>
      <c r="H10" s="32">
        <v>0</v>
      </c>
      <c r="I10" s="32" t="s">
        <v>19</v>
      </c>
      <c r="J10" s="35" t="s">
        <v>19</v>
      </c>
    </row>
    <row r="11" spans="1:10" ht="57.75" customHeight="1" x14ac:dyDescent="0.25">
      <c r="A11" s="25">
        <v>45037</v>
      </c>
      <c r="B11" s="12" t="s">
        <v>23</v>
      </c>
      <c r="C11" s="45" t="s">
        <v>21</v>
      </c>
      <c r="D11" s="46" t="s">
        <v>34</v>
      </c>
      <c r="E11" s="10" t="s">
        <v>22</v>
      </c>
      <c r="F11" s="11">
        <v>75372.5</v>
      </c>
      <c r="G11" s="13">
        <v>45067</v>
      </c>
      <c r="H11" s="32">
        <v>0</v>
      </c>
      <c r="I11" s="32" t="s">
        <v>19</v>
      </c>
      <c r="J11" s="35" t="s">
        <v>19</v>
      </c>
    </row>
    <row r="12" spans="1:10" ht="47.25" customHeight="1" x14ac:dyDescent="0.25">
      <c r="A12" s="25">
        <v>45047</v>
      </c>
      <c r="B12" s="12" t="s">
        <v>24</v>
      </c>
      <c r="C12" s="45" t="s">
        <v>21</v>
      </c>
      <c r="D12" s="46" t="s">
        <v>35</v>
      </c>
      <c r="E12" s="10" t="s">
        <v>22</v>
      </c>
      <c r="F12" s="11">
        <v>6180.84</v>
      </c>
      <c r="G12" s="13">
        <v>45077</v>
      </c>
      <c r="H12" s="32">
        <v>0</v>
      </c>
      <c r="I12" s="32" t="s">
        <v>19</v>
      </c>
      <c r="J12" s="35" t="s">
        <v>19</v>
      </c>
    </row>
    <row r="13" spans="1:10" ht="54.75" customHeight="1" x14ac:dyDescent="0.25">
      <c r="A13" s="25">
        <v>45058</v>
      </c>
      <c r="B13" s="12" t="s">
        <v>30</v>
      </c>
      <c r="C13" s="45" t="s">
        <v>21</v>
      </c>
      <c r="D13" s="46" t="s">
        <v>34</v>
      </c>
      <c r="E13" s="10" t="s">
        <v>22</v>
      </c>
      <c r="F13" s="11">
        <v>45223.5</v>
      </c>
      <c r="G13" s="13">
        <v>45088</v>
      </c>
      <c r="H13" s="32">
        <v>0</v>
      </c>
      <c r="I13" s="32" t="s">
        <v>19</v>
      </c>
      <c r="J13" s="35" t="s">
        <v>19</v>
      </c>
    </row>
    <row r="14" spans="1:10" ht="47.25" customHeight="1" x14ac:dyDescent="0.25">
      <c r="A14" s="25">
        <v>45092</v>
      </c>
      <c r="B14" s="12" t="s">
        <v>29</v>
      </c>
      <c r="C14" s="45" t="s">
        <v>27</v>
      </c>
      <c r="D14" s="46" t="s">
        <v>28</v>
      </c>
      <c r="E14" s="10" t="s">
        <v>31</v>
      </c>
      <c r="F14" s="11">
        <v>19880</v>
      </c>
      <c r="G14" s="13">
        <v>45122</v>
      </c>
      <c r="H14" s="32">
        <v>0</v>
      </c>
      <c r="I14" s="32" t="s">
        <v>19</v>
      </c>
      <c r="J14" s="35" t="s">
        <v>19</v>
      </c>
    </row>
    <row r="15" spans="1:10" ht="54.75" customHeight="1" x14ac:dyDescent="0.25">
      <c r="A15" s="25">
        <v>45383</v>
      </c>
      <c r="B15" s="12" t="s">
        <v>36</v>
      </c>
      <c r="C15" s="45" t="s">
        <v>21</v>
      </c>
      <c r="D15" s="46" t="s">
        <v>38</v>
      </c>
      <c r="E15" s="10" t="s">
        <v>22</v>
      </c>
      <c r="F15" s="11">
        <v>6180.84</v>
      </c>
      <c r="G15" s="13">
        <v>45413</v>
      </c>
      <c r="H15" s="32">
        <v>0</v>
      </c>
      <c r="I15" s="32" t="s">
        <v>19</v>
      </c>
      <c r="J15" s="35" t="s">
        <v>19</v>
      </c>
    </row>
    <row r="16" spans="1:10" ht="54.75" customHeight="1" x14ac:dyDescent="0.25">
      <c r="A16" s="25">
        <v>45383</v>
      </c>
      <c r="B16" s="12" t="s">
        <v>37</v>
      </c>
      <c r="C16" s="45" t="s">
        <v>21</v>
      </c>
      <c r="D16" s="46" t="s">
        <v>39</v>
      </c>
      <c r="E16" s="10" t="s">
        <v>22</v>
      </c>
      <c r="F16" s="11">
        <v>6180.84</v>
      </c>
      <c r="G16" s="13">
        <v>45413</v>
      </c>
      <c r="H16" s="32">
        <v>0</v>
      </c>
      <c r="I16" s="32" t="s">
        <v>19</v>
      </c>
      <c r="J16" s="35" t="s">
        <v>19</v>
      </c>
    </row>
    <row r="17" spans="1:10" ht="35.25" customHeight="1" x14ac:dyDescent="0.25">
      <c r="A17" s="25">
        <v>45545</v>
      </c>
      <c r="B17" s="12" t="s">
        <v>42</v>
      </c>
      <c r="C17" s="45" t="s">
        <v>40</v>
      </c>
      <c r="D17" s="46" t="s">
        <v>41</v>
      </c>
      <c r="E17" s="10" t="s">
        <v>15</v>
      </c>
      <c r="F17" s="11">
        <v>79060</v>
      </c>
      <c r="G17" s="13">
        <v>45575</v>
      </c>
      <c r="H17" s="32">
        <v>0</v>
      </c>
      <c r="I17" s="32" t="s">
        <v>19</v>
      </c>
      <c r="J17" s="35" t="s">
        <v>19</v>
      </c>
    </row>
    <row r="18" spans="1:10" ht="35.25" customHeight="1" x14ac:dyDescent="0.25">
      <c r="A18" s="25">
        <v>45818</v>
      </c>
      <c r="B18" s="12" t="s">
        <v>47</v>
      </c>
      <c r="C18" s="45" t="s">
        <v>43</v>
      </c>
      <c r="D18" s="46" t="s">
        <v>48</v>
      </c>
      <c r="E18" s="10" t="s">
        <v>46</v>
      </c>
      <c r="F18" s="11">
        <v>27919.13</v>
      </c>
      <c r="G18" s="13">
        <v>45848</v>
      </c>
      <c r="H18" s="32">
        <v>0</v>
      </c>
      <c r="I18" s="32" t="s">
        <v>19</v>
      </c>
      <c r="J18" s="35" t="s">
        <v>19</v>
      </c>
    </row>
    <row r="19" spans="1:10" ht="51" customHeight="1" x14ac:dyDescent="0.25">
      <c r="A19" s="25">
        <v>45839</v>
      </c>
      <c r="B19" s="12" t="s">
        <v>74</v>
      </c>
      <c r="C19" s="45" t="s">
        <v>54</v>
      </c>
      <c r="D19" s="46" t="s">
        <v>89</v>
      </c>
      <c r="E19" s="10" t="s">
        <v>49</v>
      </c>
      <c r="F19" s="11">
        <v>829331.08</v>
      </c>
      <c r="G19" s="13">
        <v>45869</v>
      </c>
      <c r="H19" s="11">
        <v>829331.08</v>
      </c>
      <c r="I19" s="32" t="s">
        <v>93</v>
      </c>
      <c r="J19" s="27">
        <v>45889</v>
      </c>
    </row>
    <row r="20" spans="1:10" ht="52.5" customHeight="1" x14ac:dyDescent="0.25">
      <c r="A20" s="25">
        <v>45842</v>
      </c>
      <c r="B20" s="12" t="s">
        <v>71</v>
      </c>
      <c r="C20" s="45" t="s">
        <v>51</v>
      </c>
      <c r="D20" s="46" t="s">
        <v>59</v>
      </c>
      <c r="E20" s="10" t="s">
        <v>90</v>
      </c>
      <c r="F20" s="11">
        <v>540000</v>
      </c>
      <c r="G20" s="13">
        <v>45872</v>
      </c>
      <c r="H20" s="11">
        <v>540000</v>
      </c>
      <c r="I20" s="32" t="s">
        <v>94</v>
      </c>
      <c r="J20" s="27">
        <v>45888</v>
      </c>
    </row>
    <row r="21" spans="1:10" ht="47.25" customHeight="1" x14ac:dyDescent="0.25">
      <c r="A21" s="25">
        <v>45852</v>
      </c>
      <c r="B21" s="12" t="s">
        <v>72</v>
      </c>
      <c r="C21" s="45" t="s">
        <v>52</v>
      </c>
      <c r="D21" s="46" t="s">
        <v>60</v>
      </c>
      <c r="E21" s="10" t="s">
        <v>91</v>
      </c>
      <c r="F21" s="11">
        <v>33854.199999999997</v>
      </c>
      <c r="G21" s="13">
        <v>45882</v>
      </c>
      <c r="H21" s="11">
        <v>33854.199999999997</v>
      </c>
      <c r="I21" s="32" t="s">
        <v>95</v>
      </c>
      <c r="J21" s="27">
        <v>45891</v>
      </c>
    </row>
    <row r="22" spans="1:10" ht="52.5" customHeight="1" x14ac:dyDescent="0.25">
      <c r="A22" s="25">
        <v>45855</v>
      </c>
      <c r="B22" s="12" t="s">
        <v>96</v>
      </c>
      <c r="C22" s="45" t="s">
        <v>50</v>
      </c>
      <c r="D22" s="46" t="s">
        <v>58</v>
      </c>
      <c r="E22" s="10" t="s">
        <v>92</v>
      </c>
      <c r="F22" s="11">
        <v>351525</v>
      </c>
      <c r="G22" s="13">
        <v>45885</v>
      </c>
      <c r="H22" s="11">
        <v>351525</v>
      </c>
      <c r="I22" s="32" t="s">
        <v>97</v>
      </c>
      <c r="J22" s="27">
        <v>45903</v>
      </c>
    </row>
    <row r="23" spans="1:10" ht="47.25" customHeight="1" x14ac:dyDescent="0.25">
      <c r="A23" s="25">
        <v>45861</v>
      </c>
      <c r="B23" s="12" t="s">
        <v>81</v>
      </c>
      <c r="C23" s="45" t="s">
        <v>56</v>
      </c>
      <c r="D23" s="46" t="s">
        <v>68</v>
      </c>
      <c r="E23" s="10" t="s">
        <v>91</v>
      </c>
      <c r="F23" s="11">
        <v>7893.08</v>
      </c>
      <c r="G23" s="13">
        <v>45893</v>
      </c>
      <c r="H23" s="11">
        <v>7893.08</v>
      </c>
      <c r="I23" s="32" t="s">
        <v>98</v>
      </c>
      <c r="J23" s="27">
        <v>45891</v>
      </c>
    </row>
    <row r="24" spans="1:10" ht="47.25" customHeight="1" x14ac:dyDescent="0.25">
      <c r="A24" s="25">
        <v>45862</v>
      </c>
      <c r="B24" s="12" t="s">
        <v>82</v>
      </c>
      <c r="C24" s="45" t="s">
        <v>56</v>
      </c>
      <c r="D24" s="46" t="s">
        <v>68</v>
      </c>
      <c r="E24" s="10" t="s">
        <v>91</v>
      </c>
      <c r="F24" s="11">
        <v>38616.050000000003</v>
      </c>
      <c r="G24" s="13">
        <v>45892</v>
      </c>
      <c r="H24" s="11">
        <v>38616.050000000003</v>
      </c>
      <c r="I24" s="32" t="s">
        <v>98</v>
      </c>
      <c r="J24" s="27">
        <v>45891</v>
      </c>
    </row>
    <row r="25" spans="1:10" ht="47.25" customHeight="1" x14ac:dyDescent="0.25">
      <c r="A25" s="25">
        <v>45864</v>
      </c>
      <c r="B25" s="12" t="s">
        <v>73</v>
      </c>
      <c r="C25" s="45" t="s">
        <v>53</v>
      </c>
      <c r="D25" s="46" t="s">
        <v>61</v>
      </c>
      <c r="E25" s="10" t="s">
        <v>49</v>
      </c>
      <c r="F25" s="11">
        <v>5850</v>
      </c>
      <c r="G25" s="13">
        <v>45884</v>
      </c>
      <c r="H25" s="11">
        <v>5850</v>
      </c>
      <c r="I25" s="32" t="s">
        <v>99</v>
      </c>
      <c r="J25" s="27">
        <v>45889</v>
      </c>
    </row>
    <row r="26" spans="1:10" ht="57" customHeight="1" x14ac:dyDescent="0.25">
      <c r="A26" s="25">
        <v>45865</v>
      </c>
      <c r="B26" s="12" t="s">
        <v>75</v>
      </c>
      <c r="C26" s="45" t="s">
        <v>55</v>
      </c>
      <c r="D26" s="46" t="s">
        <v>62</v>
      </c>
      <c r="E26" s="10" t="s">
        <v>85</v>
      </c>
      <c r="F26" s="11">
        <v>604294.22</v>
      </c>
      <c r="G26" s="13">
        <v>45896</v>
      </c>
      <c r="H26" s="11">
        <v>604294.22</v>
      </c>
      <c r="I26" s="32" t="s">
        <v>100</v>
      </c>
      <c r="J26" s="27">
        <v>45889</v>
      </c>
    </row>
    <row r="27" spans="1:10" ht="47.25" customHeight="1" x14ac:dyDescent="0.25">
      <c r="A27" s="25">
        <v>45865</v>
      </c>
      <c r="B27" s="12" t="s">
        <v>76</v>
      </c>
      <c r="C27" s="45" t="s">
        <v>55</v>
      </c>
      <c r="D27" s="46" t="s">
        <v>63</v>
      </c>
      <c r="E27" s="10" t="s">
        <v>88</v>
      </c>
      <c r="F27" s="11">
        <v>5150.3900000000003</v>
      </c>
      <c r="G27" s="13">
        <v>45896</v>
      </c>
      <c r="H27" s="11">
        <v>5150.3900000000003</v>
      </c>
      <c r="I27" s="32" t="s">
        <v>101</v>
      </c>
      <c r="J27" s="27">
        <v>45889</v>
      </c>
    </row>
    <row r="28" spans="1:10" ht="47.25" customHeight="1" x14ac:dyDescent="0.25">
      <c r="A28" s="25">
        <v>45865</v>
      </c>
      <c r="B28" s="12" t="s">
        <v>77</v>
      </c>
      <c r="C28" s="45" t="s">
        <v>55</v>
      </c>
      <c r="D28" s="46" t="s">
        <v>64</v>
      </c>
      <c r="E28" s="10" t="s">
        <v>86</v>
      </c>
      <c r="F28" s="11">
        <v>49918.55</v>
      </c>
      <c r="G28" s="13">
        <v>45896</v>
      </c>
      <c r="H28" s="11">
        <v>49918.55</v>
      </c>
      <c r="I28" s="32" t="s">
        <v>102</v>
      </c>
      <c r="J28" s="27">
        <v>45889</v>
      </c>
    </row>
    <row r="29" spans="1:10" ht="47.25" customHeight="1" x14ac:dyDescent="0.25">
      <c r="A29" s="25">
        <v>45865</v>
      </c>
      <c r="B29" s="12" t="s">
        <v>78</v>
      </c>
      <c r="C29" s="45" t="s">
        <v>55</v>
      </c>
      <c r="D29" s="46" t="s">
        <v>65</v>
      </c>
      <c r="E29" s="10" t="s">
        <v>49</v>
      </c>
      <c r="F29" s="11">
        <v>238885.27</v>
      </c>
      <c r="G29" s="13">
        <v>45896</v>
      </c>
      <c r="H29" s="11">
        <v>238885.27</v>
      </c>
      <c r="I29" s="32" t="s">
        <v>103</v>
      </c>
      <c r="J29" s="27">
        <v>45889</v>
      </c>
    </row>
    <row r="30" spans="1:10" ht="47.25" customHeight="1" x14ac:dyDescent="0.25">
      <c r="A30" s="25">
        <v>45865</v>
      </c>
      <c r="B30" s="12" t="s">
        <v>79</v>
      </c>
      <c r="C30" s="45" t="s">
        <v>55</v>
      </c>
      <c r="D30" s="46" t="s">
        <v>66</v>
      </c>
      <c r="E30" s="10" t="s">
        <v>49</v>
      </c>
      <c r="F30" s="11">
        <v>55702.89</v>
      </c>
      <c r="G30" s="13">
        <v>45896</v>
      </c>
      <c r="H30" s="11">
        <v>55702.89</v>
      </c>
      <c r="I30" s="32" t="s">
        <v>104</v>
      </c>
      <c r="J30" s="27">
        <v>45889</v>
      </c>
    </row>
    <row r="31" spans="1:10" ht="52.5" customHeight="1" x14ac:dyDescent="0.25">
      <c r="A31" s="25">
        <v>45865</v>
      </c>
      <c r="B31" s="12" t="s">
        <v>80</v>
      </c>
      <c r="C31" s="45" t="s">
        <v>55</v>
      </c>
      <c r="D31" s="46" t="s">
        <v>67</v>
      </c>
      <c r="E31" s="10" t="s">
        <v>87</v>
      </c>
      <c r="F31" s="11">
        <v>386594.51</v>
      </c>
      <c r="G31" s="13">
        <v>45896</v>
      </c>
      <c r="H31" s="11">
        <v>386594.51</v>
      </c>
      <c r="I31" s="32" t="s">
        <v>105</v>
      </c>
      <c r="J31" s="27">
        <v>45889</v>
      </c>
    </row>
    <row r="32" spans="1:10" ht="47.25" customHeight="1" x14ac:dyDescent="0.25">
      <c r="A32" s="25">
        <v>45867</v>
      </c>
      <c r="B32" s="12" t="s">
        <v>83</v>
      </c>
      <c r="C32" s="45" t="s">
        <v>57</v>
      </c>
      <c r="D32" s="46" t="s">
        <v>69</v>
      </c>
      <c r="E32" s="10" t="s">
        <v>45</v>
      </c>
      <c r="F32" s="11">
        <v>30016</v>
      </c>
      <c r="G32" s="13">
        <v>45868</v>
      </c>
      <c r="H32" s="11">
        <v>30016</v>
      </c>
      <c r="I32" s="32" t="s">
        <v>106</v>
      </c>
      <c r="J32" s="27">
        <v>45891</v>
      </c>
    </row>
    <row r="33" spans="1:10" ht="47.25" customHeight="1" thickBot="1" x14ac:dyDescent="0.3">
      <c r="A33" s="36">
        <v>45867</v>
      </c>
      <c r="B33" s="37" t="s">
        <v>84</v>
      </c>
      <c r="C33" s="47" t="s">
        <v>44</v>
      </c>
      <c r="D33" s="48" t="s">
        <v>70</v>
      </c>
      <c r="E33" s="38" t="s">
        <v>45</v>
      </c>
      <c r="F33" s="39">
        <v>11172</v>
      </c>
      <c r="G33" s="40">
        <v>45897</v>
      </c>
      <c r="H33" s="39">
        <v>11172</v>
      </c>
      <c r="I33" s="41" t="s">
        <v>107</v>
      </c>
      <c r="J33" s="42">
        <v>45890</v>
      </c>
    </row>
    <row r="34" spans="1:10" ht="46.5" customHeight="1" thickBot="1" x14ac:dyDescent="0.4">
      <c r="A34" s="60" t="s">
        <v>13</v>
      </c>
      <c r="B34" s="61"/>
      <c r="C34" s="61"/>
      <c r="D34" s="61"/>
      <c r="E34" s="61"/>
      <c r="F34" s="49">
        <f>SUM(F8:F33)</f>
        <v>3529140.8899999997</v>
      </c>
      <c r="G34" s="50"/>
      <c r="H34" s="51"/>
      <c r="I34" s="52"/>
      <c r="J34" s="53"/>
    </row>
    <row r="35" spans="1:10" ht="44.25" customHeight="1" x14ac:dyDescent="0.3">
      <c r="A35" s="18" t="s">
        <v>6</v>
      </c>
      <c r="B35" s="15"/>
      <c r="C35" s="16"/>
      <c r="D35"/>
      <c r="E35" s="16"/>
      <c r="F35" s="17"/>
      <c r="G35" s="15"/>
      <c r="H35" s="19"/>
      <c r="I35" s="19"/>
    </row>
    <row r="36" spans="1:10" ht="44.25" customHeight="1" x14ac:dyDescent="0.25"/>
    <row r="37" spans="1:10" ht="44.25" customHeight="1" x14ac:dyDescent="0.25"/>
    <row r="38" spans="1:10" ht="44.25" customHeight="1" x14ac:dyDescent="0.25"/>
    <row r="39" spans="1:10" ht="44.25" customHeight="1" x14ac:dyDescent="0.25"/>
    <row r="40" spans="1:10" ht="44.25" customHeight="1" x14ac:dyDescent="0.25"/>
    <row r="41" spans="1:10" s="4" customFormat="1" ht="44.25" customHeight="1" x14ac:dyDescent="0.25">
      <c r="B41"/>
      <c r="C41" s="1"/>
      <c r="D41" s="2"/>
      <c r="E41" s="1"/>
      <c r="F41" s="3"/>
      <c r="G41"/>
      <c r="H41"/>
      <c r="I41"/>
    </row>
  </sheetData>
  <autoFilter ref="A7:I34" xr:uid="{474A0AF1-24C5-436C-80D1-E334E147C54A}"/>
  <sortState xmlns:xlrd2="http://schemas.microsoft.com/office/spreadsheetml/2017/richdata2" ref="A8:I33">
    <sortCondition ref="A8:A33"/>
  </sortState>
  <mergeCells count="4">
    <mergeCell ref="A4:I4"/>
    <mergeCell ref="A34:E34"/>
    <mergeCell ref="A5:J5"/>
    <mergeCell ref="A6:J6"/>
  </mergeCells>
  <pageMargins left="0.86614173228346458" right="0.70866141732283472" top="0.94488188976377963" bottom="0.94488188976377963" header="0.31496062992125984" footer="0.31496062992125984"/>
  <pageSetup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CA30-E823-468A-B5A9-1BB88DF3ED1D}">
  <sheetPr>
    <pageSetUpPr fitToPage="1"/>
  </sheetPr>
  <dimension ref="A1:I31"/>
  <sheetViews>
    <sheetView zoomScale="70" zoomScaleNormal="70" workbookViewId="0">
      <pane ySplit="1" topLeftCell="A15" activePane="bottomLeft" state="frozen"/>
      <selection pane="bottomLeft" sqref="A1:I30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58"/>
      <c r="B4" s="58"/>
      <c r="C4" s="58"/>
      <c r="D4" s="58"/>
      <c r="E4" s="58"/>
      <c r="F4" s="58"/>
      <c r="G4" s="58"/>
      <c r="H4" s="58"/>
      <c r="I4" s="58"/>
    </row>
    <row r="5" spans="1:9" ht="57" customHeight="1" x14ac:dyDescent="0.3">
      <c r="A5" s="59" t="s">
        <v>5</v>
      </c>
      <c r="B5" s="59"/>
      <c r="C5" s="59"/>
      <c r="D5" s="59"/>
      <c r="E5" s="59"/>
      <c r="F5" s="59"/>
      <c r="G5" s="59"/>
      <c r="H5" s="59"/>
      <c r="I5" s="59"/>
    </row>
    <row r="6" spans="1:9" ht="35.25" customHeight="1" thickBot="1" x14ac:dyDescent="0.3">
      <c r="A6" s="64" t="s">
        <v>108</v>
      </c>
      <c r="B6" s="64"/>
      <c r="C6" s="64"/>
      <c r="D6" s="64"/>
      <c r="E6" s="64"/>
      <c r="F6" s="64"/>
      <c r="G6" s="64"/>
      <c r="H6" s="64"/>
      <c r="I6" s="64"/>
    </row>
    <row r="7" spans="1:9" ht="70.5" customHeight="1" x14ac:dyDescent="0.25">
      <c r="A7" s="28" t="s">
        <v>0</v>
      </c>
      <c r="B7" s="29" t="s">
        <v>1</v>
      </c>
      <c r="C7" s="29" t="s">
        <v>2</v>
      </c>
      <c r="D7" s="29" t="s">
        <v>3</v>
      </c>
      <c r="E7" s="29" t="s">
        <v>32</v>
      </c>
      <c r="F7" s="30" t="s">
        <v>7</v>
      </c>
      <c r="G7" s="29" t="s">
        <v>4</v>
      </c>
      <c r="H7" s="30" t="s">
        <v>8</v>
      </c>
      <c r="I7" s="31" t="s">
        <v>9</v>
      </c>
    </row>
    <row r="8" spans="1:9" ht="47.25" customHeight="1" x14ac:dyDescent="0.25">
      <c r="A8" s="25">
        <v>44629</v>
      </c>
      <c r="B8" s="12" t="s">
        <v>10</v>
      </c>
      <c r="C8" s="45" t="s">
        <v>11</v>
      </c>
      <c r="D8" s="46" t="s">
        <v>12</v>
      </c>
      <c r="E8" s="10" t="s">
        <v>15</v>
      </c>
      <c r="F8" s="11">
        <v>24780</v>
      </c>
      <c r="G8" s="13">
        <v>44659</v>
      </c>
      <c r="H8" s="14">
        <v>0</v>
      </c>
      <c r="I8" s="26" t="s">
        <v>26</v>
      </c>
    </row>
    <row r="9" spans="1:9" ht="47.25" customHeight="1" x14ac:dyDescent="0.25">
      <c r="A9" s="25">
        <v>44634</v>
      </c>
      <c r="B9" s="12" t="s">
        <v>16</v>
      </c>
      <c r="C9" s="45" t="s">
        <v>11</v>
      </c>
      <c r="D9" s="46" t="s">
        <v>18</v>
      </c>
      <c r="E9" s="10" t="s">
        <v>15</v>
      </c>
      <c r="F9" s="11">
        <v>24780</v>
      </c>
      <c r="G9" s="13">
        <v>44694</v>
      </c>
      <c r="H9" s="14">
        <v>0</v>
      </c>
      <c r="I9" s="26" t="s">
        <v>26</v>
      </c>
    </row>
    <row r="10" spans="1:9" ht="47.25" customHeight="1" x14ac:dyDescent="0.25">
      <c r="A10" s="25">
        <v>44650</v>
      </c>
      <c r="B10" s="12" t="s">
        <v>17</v>
      </c>
      <c r="C10" s="45" t="s">
        <v>11</v>
      </c>
      <c r="D10" s="46" t="s">
        <v>33</v>
      </c>
      <c r="E10" s="10" t="s">
        <v>15</v>
      </c>
      <c r="F10" s="11">
        <v>24780</v>
      </c>
      <c r="G10" s="13">
        <v>44710</v>
      </c>
      <c r="H10" s="14">
        <v>0</v>
      </c>
      <c r="I10" s="26" t="s">
        <v>26</v>
      </c>
    </row>
    <row r="11" spans="1:9" ht="47.25" customHeight="1" x14ac:dyDescent="0.25">
      <c r="A11" s="25">
        <v>45037</v>
      </c>
      <c r="B11" s="12" t="s">
        <v>23</v>
      </c>
      <c r="C11" s="45" t="s">
        <v>21</v>
      </c>
      <c r="D11" s="46" t="s">
        <v>34</v>
      </c>
      <c r="E11" s="10" t="s">
        <v>22</v>
      </c>
      <c r="F11" s="11">
        <v>75372.5</v>
      </c>
      <c r="G11" s="13" t="s">
        <v>25</v>
      </c>
      <c r="H11" s="14">
        <v>0</v>
      </c>
      <c r="I11" s="26" t="s">
        <v>26</v>
      </c>
    </row>
    <row r="12" spans="1:9" ht="47.25" customHeight="1" x14ac:dyDescent="0.25">
      <c r="A12" s="25">
        <v>45047</v>
      </c>
      <c r="B12" s="12" t="s">
        <v>24</v>
      </c>
      <c r="C12" s="45" t="s">
        <v>21</v>
      </c>
      <c r="D12" s="46" t="s">
        <v>35</v>
      </c>
      <c r="E12" s="10" t="s">
        <v>22</v>
      </c>
      <c r="F12" s="11">
        <v>6180.84</v>
      </c>
      <c r="G12" s="13">
        <v>45077</v>
      </c>
      <c r="H12" s="14">
        <v>0</v>
      </c>
      <c r="I12" s="26" t="s">
        <v>26</v>
      </c>
    </row>
    <row r="13" spans="1:9" ht="47.25" customHeight="1" x14ac:dyDescent="0.25">
      <c r="A13" s="25">
        <v>45058</v>
      </c>
      <c r="B13" s="12" t="s">
        <v>30</v>
      </c>
      <c r="C13" s="45" t="s">
        <v>21</v>
      </c>
      <c r="D13" s="46" t="s">
        <v>34</v>
      </c>
      <c r="E13" s="10" t="s">
        <v>22</v>
      </c>
      <c r="F13" s="11">
        <v>45223.5</v>
      </c>
      <c r="G13" s="13">
        <v>45088</v>
      </c>
      <c r="H13" s="14">
        <v>0</v>
      </c>
      <c r="I13" s="26" t="s">
        <v>26</v>
      </c>
    </row>
    <row r="14" spans="1:9" ht="47.25" customHeight="1" x14ac:dyDescent="0.25">
      <c r="A14" s="25">
        <v>45092</v>
      </c>
      <c r="B14" s="12" t="s">
        <v>29</v>
      </c>
      <c r="C14" s="45" t="s">
        <v>27</v>
      </c>
      <c r="D14" s="46" t="s">
        <v>28</v>
      </c>
      <c r="E14" s="10" t="s">
        <v>31</v>
      </c>
      <c r="F14" s="11">
        <v>19880</v>
      </c>
      <c r="G14" s="13">
        <v>45122</v>
      </c>
      <c r="H14" s="14">
        <v>0</v>
      </c>
      <c r="I14" s="26" t="s">
        <v>26</v>
      </c>
    </row>
    <row r="15" spans="1:9" ht="47.25" customHeight="1" x14ac:dyDescent="0.25">
      <c r="A15" s="25">
        <v>45383</v>
      </c>
      <c r="B15" s="12" t="s">
        <v>36</v>
      </c>
      <c r="C15" s="45" t="s">
        <v>21</v>
      </c>
      <c r="D15" s="46" t="s">
        <v>38</v>
      </c>
      <c r="E15" s="10" t="s">
        <v>22</v>
      </c>
      <c r="F15" s="11">
        <v>6180.84</v>
      </c>
      <c r="G15" s="13">
        <v>45413</v>
      </c>
      <c r="H15" s="14">
        <v>0</v>
      </c>
      <c r="I15" s="26" t="s">
        <v>26</v>
      </c>
    </row>
    <row r="16" spans="1:9" ht="47.25" customHeight="1" x14ac:dyDescent="0.25">
      <c r="A16" s="25">
        <v>45383</v>
      </c>
      <c r="B16" s="12" t="s">
        <v>37</v>
      </c>
      <c r="C16" s="45" t="s">
        <v>21</v>
      </c>
      <c r="D16" s="46" t="s">
        <v>39</v>
      </c>
      <c r="E16" s="10" t="s">
        <v>22</v>
      </c>
      <c r="F16" s="11">
        <v>6180.84</v>
      </c>
      <c r="G16" s="13">
        <v>45413</v>
      </c>
      <c r="H16" s="14">
        <v>0</v>
      </c>
      <c r="I16" s="26" t="s">
        <v>26</v>
      </c>
    </row>
    <row r="17" spans="1:9" ht="47.25" customHeight="1" x14ac:dyDescent="0.25">
      <c r="A17" s="25">
        <v>45545</v>
      </c>
      <c r="B17" s="12" t="s">
        <v>42</v>
      </c>
      <c r="C17" s="45" t="s">
        <v>40</v>
      </c>
      <c r="D17" s="46" t="s">
        <v>41</v>
      </c>
      <c r="E17" s="10" t="s">
        <v>15</v>
      </c>
      <c r="F17" s="11">
        <v>79060</v>
      </c>
      <c r="G17" s="13">
        <v>45575</v>
      </c>
      <c r="H17" s="14">
        <v>0</v>
      </c>
      <c r="I17" s="26" t="s">
        <v>26</v>
      </c>
    </row>
    <row r="18" spans="1:9" ht="47.25" customHeight="1" x14ac:dyDescent="0.25">
      <c r="A18" s="25">
        <v>45818</v>
      </c>
      <c r="B18" s="12" t="s">
        <v>47</v>
      </c>
      <c r="C18" s="45" t="s">
        <v>43</v>
      </c>
      <c r="D18" s="46" t="s">
        <v>48</v>
      </c>
      <c r="E18" s="10" t="s">
        <v>46</v>
      </c>
      <c r="F18" s="11">
        <v>27919.13</v>
      </c>
      <c r="G18" s="13">
        <v>45848</v>
      </c>
      <c r="H18" s="14">
        <v>0</v>
      </c>
      <c r="I18" s="26" t="s">
        <v>26</v>
      </c>
    </row>
    <row r="19" spans="1:9" ht="47.25" customHeight="1" x14ac:dyDescent="0.25">
      <c r="A19" s="25">
        <v>45874</v>
      </c>
      <c r="B19" s="12" t="s">
        <v>109</v>
      </c>
      <c r="C19" s="45" t="s">
        <v>110</v>
      </c>
      <c r="D19" s="46" t="s">
        <v>111</v>
      </c>
      <c r="E19" s="10" t="s">
        <v>112</v>
      </c>
      <c r="F19" s="11">
        <v>35400</v>
      </c>
      <c r="G19" s="13">
        <v>45905</v>
      </c>
      <c r="H19" s="14">
        <v>0</v>
      </c>
      <c r="I19" s="26" t="s">
        <v>120</v>
      </c>
    </row>
    <row r="20" spans="1:9" ht="47.25" customHeight="1" x14ac:dyDescent="0.25">
      <c r="A20" s="25">
        <v>45874</v>
      </c>
      <c r="B20" s="12" t="s">
        <v>113</v>
      </c>
      <c r="C20" s="45" t="s">
        <v>110</v>
      </c>
      <c r="D20" s="46" t="s">
        <v>111</v>
      </c>
      <c r="E20" s="10" t="s">
        <v>112</v>
      </c>
      <c r="F20" s="11">
        <v>35400</v>
      </c>
      <c r="G20" s="13">
        <v>45905</v>
      </c>
      <c r="H20" s="14">
        <v>0</v>
      </c>
      <c r="I20" s="26" t="s">
        <v>120</v>
      </c>
    </row>
    <row r="21" spans="1:9" ht="47.25" customHeight="1" x14ac:dyDescent="0.25">
      <c r="A21" s="25">
        <v>45875</v>
      </c>
      <c r="B21" s="12" t="s">
        <v>114</v>
      </c>
      <c r="C21" s="45" t="s">
        <v>110</v>
      </c>
      <c r="D21" s="46" t="s">
        <v>111</v>
      </c>
      <c r="E21" s="10" t="s">
        <v>112</v>
      </c>
      <c r="F21" s="11">
        <v>30680</v>
      </c>
      <c r="G21" s="13">
        <v>45906</v>
      </c>
      <c r="H21" s="14">
        <v>0</v>
      </c>
      <c r="I21" s="26" t="s">
        <v>120</v>
      </c>
    </row>
    <row r="22" spans="1:9" ht="47.25" customHeight="1" x14ac:dyDescent="0.25">
      <c r="A22" s="25">
        <v>45875</v>
      </c>
      <c r="B22" s="12" t="s">
        <v>115</v>
      </c>
      <c r="C22" s="45" t="s">
        <v>110</v>
      </c>
      <c r="D22" s="46" t="s">
        <v>111</v>
      </c>
      <c r="E22" s="10" t="s">
        <v>112</v>
      </c>
      <c r="F22" s="11">
        <v>40627.4</v>
      </c>
      <c r="G22" s="13">
        <v>45906</v>
      </c>
      <c r="H22" s="14">
        <v>0</v>
      </c>
      <c r="I22" s="26" t="s">
        <v>120</v>
      </c>
    </row>
    <row r="23" spans="1:9" ht="47.25" customHeight="1" x14ac:dyDescent="0.25">
      <c r="A23" s="25">
        <v>45884</v>
      </c>
      <c r="B23" s="12" t="s">
        <v>116</v>
      </c>
      <c r="C23" s="45" t="s">
        <v>117</v>
      </c>
      <c r="D23" s="46" t="s">
        <v>118</v>
      </c>
      <c r="E23" s="10" t="s">
        <v>119</v>
      </c>
      <c r="F23" s="11">
        <v>49914</v>
      </c>
      <c r="G23" s="13">
        <v>45915</v>
      </c>
      <c r="H23" s="14">
        <v>0</v>
      </c>
      <c r="I23" s="26" t="s">
        <v>26</v>
      </c>
    </row>
    <row r="24" spans="1:9" ht="46.5" customHeight="1" thickBot="1" x14ac:dyDescent="0.35">
      <c r="A24" s="62" t="s">
        <v>13</v>
      </c>
      <c r="B24" s="63"/>
      <c r="C24" s="63"/>
      <c r="D24" s="63"/>
      <c r="E24" s="63"/>
      <c r="F24" s="54">
        <f>SUM(F8:F23)</f>
        <v>532359.05000000005</v>
      </c>
      <c r="G24" s="55"/>
      <c r="H24" s="56"/>
      <c r="I24" s="57"/>
    </row>
    <row r="25" spans="1:9" ht="44.25" customHeight="1" x14ac:dyDescent="0.3">
      <c r="A25" s="18" t="s">
        <v>6</v>
      </c>
      <c r="B25" s="15"/>
      <c r="C25" s="16"/>
      <c r="D25"/>
      <c r="E25" s="16"/>
      <c r="F25" s="17"/>
      <c r="G25" s="15"/>
      <c r="H25" s="19"/>
      <c r="I25" s="19"/>
    </row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s="4" customFormat="1" ht="44.25" customHeight="1" x14ac:dyDescent="0.25">
      <c r="B31"/>
      <c r="C31" s="1"/>
      <c r="D31" s="2"/>
      <c r="E31" s="1"/>
      <c r="F31" s="3"/>
      <c r="G31"/>
      <c r="H31"/>
      <c r="I31"/>
    </row>
  </sheetData>
  <autoFilter ref="A7:I24" xr:uid="{474A0AF1-24C5-436C-80D1-E334E147C54A}"/>
  <mergeCells count="4">
    <mergeCell ref="A4:I4"/>
    <mergeCell ref="A5:I5"/>
    <mergeCell ref="A6:I6"/>
    <mergeCell ref="A24:E24"/>
  </mergeCells>
  <pageMargins left="0.6692913385826772" right="0.51181102362204722" top="0.55118110236220474" bottom="0.55118110236220474" header="0.31496062992125984" footer="0.31496062992125984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JULIO 2025</vt:lpstr>
      <vt:lpstr>AGOSTO 2025 </vt:lpstr>
      <vt:lpstr>'AGOSTO 2025 '!Área_de_impresión</vt:lpstr>
      <vt:lpstr>'JULIO 2025'!Área_de_impresión</vt:lpstr>
      <vt:lpstr>'AGOSTO 2025 '!Títulos_a_imprimir</vt:lpstr>
      <vt:lpstr>'JULIO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2025-09-08T18:27:05Z</cp:lastPrinted>
  <dcterms:created xsi:type="dcterms:W3CDTF">2014-02-18T20:25:00Z</dcterms:created>
  <dcterms:modified xsi:type="dcterms:W3CDTF">2025-09-08T18:31:37Z</dcterms:modified>
</cp:coreProperties>
</file>