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2026/Marzo 2026/CUENTAS SUPLIDORES MHE, MARZO 2026/"/>
    </mc:Choice>
  </mc:AlternateContent>
  <xr:revisionPtr revIDLastSave="1" documentId="8_{BD6B0885-2B50-4B99-894E-143F79DF80EE}" xr6:coauthVersionLast="47" xr6:coauthVersionMax="47" xr10:uidLastSave="{EB7D99FA-FEEF-424C-BE36-3A63E55A35E9}"/>
  <bookViews>
    <workbookView xWindow="-120" yWindow="-120" windowWidth="29040" windowHeight="15720" xr2:uid="{00000000-000D-0000-FFFF-FFFF00000000}"/>
  </bookViews>
  <sheets>
    <sheet name="MARZO 2026" sheetId="10" r:id="rId1"/>
  </sheets>
  <definedNames>
    <definedName name="_xlnm._FilterDatabase" localSheetId="0" hidden="1">'MARZO 2026'!$A$10:$I$26</definedName>
    <definedName name="_xlnm.Print_Area" localSheetId="0">'MARZO 2026'!$A$1:$I$27</definedName>
    <definedName name="_xlnm.Print_Titles" localSheetId="0">'MARZO 2026'!$1:$10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0" l="1"/>
  <c r="H27" i="10"/>
</calcChain>
</file>

<file path=xl/sharedStrings.xml><?xml version="1.0" encoding="utf-8"?>
<sst xmlns="http://schemas.openxmlformats.org/spreadsheetml/2006/main" count="93" uniqueCount="76">
  <si>
    <t>Fecha de registro</t>
  </si>
  <si>
    <t>Concepto</t>
  </si>
  <si>
    <t xml:space="preserve"> Estado de Cuenta Suplidores</t>
  </si>
  <si>
    <t>Fuente: DABS</t>
  </si>
  <si>
    <t>Monto pendiente en RD$</t>
  </si>
  <si>
    <t>Monto pagado en RD$</t>
  </si>
  <si>
    <t>Estado del Expediente</t>
  </si>
  <si>
    <t>TOTAL RD$</t>
  </si>
  <si>
    <t>2.2.8.5.03</t>
  </si>
  <si>
    <t>NO ESTA AL DIA EN SUS OBLIGACIONES TRIBUTARIAS.</t>
  </si>
  <si>
    <t>Codificación objetal</t>
  </si>
  <si>
    <t>AQUASEPTICOS, S. R. L</t>
  </si>
  <si>
    <t>SERVICIOS DE LIMPIEZA PARA CAMARA SEPTICAS, MH.</t>
  </si>
  <si>
    <t>AVIART, S.R.L</t>
  </si>
  <si>
    <t>2.2.5.1.02</t>
  </si>
  <si>
    <t>B1500000013</t>
  </si>
  <si>
    <t>SERVICIO DE HOSPEDAJE, MH.</t>
  </si>
  <si>
    <t>Nombre Suplidor</t>
  </si>
  <si>
    <t>2.2.8.7.04</t>
  </si>
  <si>
    <t>E450000000003</t>
  </si>
  <si>
    <t>B1500000139</t>
  </si>
  <si>
    <t>SMART TESTING, SRL</t>
  </si>
  <si>
    <t>AMCHER MULTISERVICE SRL</t>
  </si>
  <si>
    <t>PATICIPACION EN LA CAPACITACION TESTING 4 ALL PARA COLABORADORES DEL MINISTERIO, EL SABADO 14 DE JUNIO 2025, MHE.</t>
  </si>
  <si>
    <t>SERVICIO DE MECANICA RAPIDA PARA FLOTILLA VEHICULAR, MHE.</t>
  </si>
  <si>
    <t>2.2.7.2.06</t>
  </si>
  <si>
    <t>2.2.5.9.01</t>
  </si>
  <si>
    <t>DASERVICE AUTO</t>
  </si>
  <si>
    <t>B1500000026</t>
  </si>
  <si>
    <t>PAGO DEDUCIBLE RECLAMO Núm. 542597 VEHICULO TOYOTA HILUX CHASIS 8AJKZ8CD000815499, PERTENECIENTE A LA FLOTILLA VEHICULAR DE ESTE MINISTERIO, MHE.</t>
  </si>
  <si>
    <t>Núm. de factura o comprobante Fiscal</t>
  </si>
  <si>
    <t>Fecha límite de pago</t>
  </si>
  <si>
    <t>2.2.8.7.02</t>
  </si>
  <si>
    <t>2.4.1.4.01</t>
  </si>
  <si>
    <r>
      <t xml:space="preserve">                                                                                                                   Correspondiente al mes de marzo del año 2026                                                                    </t>
    </r>
    <r>
      <rPr>
        <b/>
        <sz val="16"/>
        <rFont val="Aptos Display"/>
        <family val="2"/>
      </rPr>
      <t xml:space="preserve">  Fecha de corte 06/04/2026</t>
    </r>
  </si>
  <si>
    <t>B1500000222</t>
  </si>
  <si>
    <t>E450000000024</t>
  </si>
  <si>
    <t>B1500000790</t>
  </si>
  <si>
    <t>B1500000798</t>
  </si>
  <si>
    <t>E450000000005</t>
  </si>
  <si>
    <t>B1700000306</t>
  </si>
  <si>
    <t>E450000001805</t>
  </si>
  <si>
    <t>E450000000006</t>
  </si>
  <si>
    <t>B1500000135</t>
  </si>
  <si>
    <t>B1500001134</t>
  </si>
  <si>
    <t>B1500000327</t>
  </si>
  <si>
    <t>ALIMENTARY LAND JAGD, SRL</t>
  </si>
  <si>
    <t>FUNDACION HERGAR PARA LA INVESTIGACION Y PROMOCION EDUCATIVA</t>
  </si>
  <si>
    <t>JOSE PIO SANTANA HERRERA</t>
  </si>
  <si>
    <t>SERVI-SEC DRY CLEAN SERVICE, SRL</t>
  </si>
  <si>
    <t>LEXISNEXIS RISK SOLUTIONS FL, INC</t>
  </si>
  <si>
    <t>EDITORA LISTIN DIARIO, S.A.</t>
  </si>
  <si>
    <t>ALQUIESA, SRL</t>
  </si>
  <si>
    <t>MOGUR GRUPO EMPRESARIAL, SRL</t>
  </si>
  <si>
    <t>CASA DOÑA MARCIA, CADOMA, SRL</t>
  </si>
  <si>
    <t>RONNY PUBLICIDAD, SRL</t>
  </si>
  <si>
    <t>ADQ. DE 100 GALLETAS PARA USO EN EL TALLER DEL DIA INTERNACIONAL DE LA MUJER, MHE.</t>
  </si>
  <si>
    <t>MAESTRIA  EN DIRECCIÓN Y GESTIÓN  DE LA ADMINISTRACION PUBLICA A FAVOR DE LA SRA. GENESIS JISABEL TAVERAS CUEVAS COLABORADORA DE ESTE MINISTERIO, MHE.</t>
  </si>
  <si>
    <t>SERVICIOS DE NOTARIZACION  DE DOCUMENTOS LEGALES, MHE.</t>
  </si>
  <si>
    <t>PAGO SERVICIOS DE LAVANDERIA, MHE.</t>
  </si>
  <si>
    <t>SERVICIOS DE PUBLICACION DE TEXTO:  CONSULTA PUBLICA CORRESPONDIENTE AL DIA JUEVES 22/01/2026, MHE.</t>
  </si>
  <si>
    <t>ADQ. DE ARTICULOS ELECTRICOS Y HERRAMIENTAS, MHE.</t>
  </si>
  <si>
    <t>SERVICIOS DE ESTUDIOS DE PERCEPCION PUBLICA INSTITUCIONAL 2025, MH.</t>
  </si>
  <si>
    <t>ADQ.  DE 12 LIBROS RECORD DE 300 PAGINAS, MHE.</t>
  </si>
  <si>
    <t>PAGO ALQUILER DE  DE STAND PROMOCIONAL PARA SER UTILIZADOS EN LA SEMANA DE LA ECONOMIA. 2026 MHE.</t>
  </si>
  <si>
    <t>2.3.1.1.01</t>
  </si>
  <si>
    <t>2.2.5.8.01</t>
  </si>
  <si>
    <t>2.2.8.7.06</t>
  </si>
  <si>
    <r>
      <t xml:space="preserve">B1500000318 </t>
    </r>
    <r>
      <rPr>
        <b/>
        <i/>
        <sz val="14"/>
        <color rgb="FFFF0000"/>
        <rFont val="Aptos Display"/>
        <family val="2"/>
      </rPr>
      <t>(Sustituye NCF B1500000304)</t>
    </r>
  </si>
  <si>
    <t>2.2.8.5.02</t>
  </si>
  <si>
    <t>EN PROCESO DE REVISIÓN.</t>
  </si>
  <si>
    <t>2.2.2.1.03</t>
  </si>
  <si>
    <t>DEVUELTO A RECURSOS HUMANOS PARA CORRECIÓN EN EL EXPEDIENTE.</t>
  </si>
  <si>
    <t>2.6.5.7.01             2.3.6.3.06            2.3.9.8.02</t>
  </si>
  <si>
    <t>2.3.3.3.01</t>
  </si>
  <si>
    <t>PAGO RENOVACION DE LICENCIAS (BRIDGER INSIGHT XG SERVICE-VEGENCIA 01/11/2025 AL 31/10/2026). (BRIDGER INSIGHT XG STANDARD SUPPORT VIGENCIA 01/11/2025 AL 31/10/2026).  (WORLD COMPLIANCE DATA PLUS VIA BRIDGER w/1 COPM. USER, VIGENCIA 01/11/2024 AL 31/10/2026) PARA LA DCJA, MHE. (US$12,954.37 * RD$61.18.97 = RD$792,674.01, TASA DOLAR BC 06/04/2026)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</si>
</sst>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mm/dd/yyyy;@"/>
    <numFmt numFmtId="166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i/>
      <sz val="18"/>
      <color theme="0"/>
      <name val="Aptos Display"/>
      <family val="2"/>
    </font>
    <font>
      <i/>
      <sz val="14"/>
      <name val="Aptos Display"/>
      <family val="2"/>
    </font>
    <font>
      <i/>
      <sz val="14"/>
      <color theme="1"/>
      <name val="Aptos Display"/>
      <family val="2"/>
    </font>
    <font>
      <b/>
      <i/>
      <sz val="18"/>
      <color theme="1"/>
      <name val="Aptos Display"/>
      <family val="2"/>
    </font>
    <font>
      <b/>
      <i/>
      <sz val="18"/>
      <name val="Aptos Display"/>
      <family val="2"/>
    </font>
    <font>
      <i/>
      <sz val="18"/>
      <color theme="1"/>
      <name val="Aptos Display"/>
      <family val="2"/>
    </font>
    <font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b/>
      <sz val="24"/>
      <name val="Aptos Display"/>
      <family val="2"/>
    </font>
    <font>
      <b/>
      <sz val="16"/>
      <name val="Aptos Display"/>
      <family val="2"/>
    </font>
    <font>
      <b/>
      <i/>
      <sz val="14"/>
      <color rgb="FFFF000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 wrapText="1"/>
    </xf>
    <xf numFmtId="165" fontId="0" fillId="0" borderId="0" xfId="0" applyNumberFormat="1"/>
    <xf numFmtId="166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wrapText="1"/>
    </xf>
    <xf numFmtId="165" fontId="13" fillId="0" borderId="0" xfId="0" applyNumberFormat="1" applyFont="1"/>
    <xf numFmtId="165" fontId="12" fillId="0" borderId="0" xfId="0" applyNumberFormat="1" applyFont="1"/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right" wrapText="1"/>
    </xf>
    <xf numFmtId="165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3" fontId="4" fillId="2" borderId="0" xfId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0" fontId="14" fillId="2" borderId="0" xfId="4" applyFont="1" applyFill="1" applyAlignment="1">
      <alignment horizontal="center"/>
    </xf>
    <xf numFmtId="43" fontId="7" fillId="0" borderId="3" xfId="1" applyFont="1" applyFill="1" applyBorder="1" applyAlignment="1">
      <alignment horizontal="justify" vertical="center" wrapText="1"/>
    </xf>
    <xf numFmtId="49" fontId="7" fillId="0" borderId="3" xfId="1" applyNumberFormat="1" applyFont="1" applyFill="1" applyBorder="1" applyAlignment="1">
      <alignment horizontal="justify" vertical="center" wrapText="1"/>
    </xf>
    <xf numFmtId="165" fontId="6" fillId="3" borderId="5" xfId="4" applyNumberFormat="1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6" fillId="3" borderId="5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43" fontId="6" fillId="3" borderId="7" xfId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166" fontId="7" fillId="0" borderId="9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4" applyFont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9" fontId="7" fillId="0" borderId="10" xfId="1" applyNumberFormat="1" applyFont="1" applyFill="1" applyBorder="1" applyAlignment="1">
      <alignment horizontal="justify" vertical="center" wrapText="1"/>
    </xf>
    <xf numFmtId="43" fontId="10" fillId="0" borderId="11" xfId="1" applyFont="1" applyFill="1" applyBorder="1" applyAlignment="1">
      <alignment horizontal="center" vertical="center" wrapText="1"/>
    </xf>
    <xf numFmtId="4" fontId="9" fillId="0" borderId="13" xfId="0" applyNumberFormat="1" applyFont="1" applyBorder="1" applyAlignment="1">
      <alignment wrapText="1"/>
    </xf>
    <xf numFmtId="43" fontId="11" fillId="0" borderId="13" xfId="1" applyFont="1" applyFill="1" applyBorder="1"/>
    <xf numFmtId="0" fontId="11" fillId="0" borderId="14" xfId="0" applyFont="1" applyBorder="1" applyAlignment="1">
      <alignment wrapText="1"/>
    </xf>
    <xf numFmtId="165" fontId="5" fillId="2" borderId="0" xfId="0" applyNumberFormat="1" applyFont="1" applyFill="1" applyAlignment="1">
      <alignment horizontal="center"/>
    </xf>
    <xf numFmtId="0" fontId="14" fillId="2" borderId="0" xfId="4" applyFont="1" applyFill="1" applyAlignment="1">
      <alignment horizontal="center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13" xfId="0" applyNumberFormat="1" applyFont="1" applyBorder="1" applyAlignment="1">
      <alignment horizontal="right" vertic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97FF71CB-ED57-42BA-AC4E-6E4470B38800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EC59AB64-9C35-47D6-8B32-41226E9FC08E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2898322</xdr:colOff>
      <xdr:row>2</xdr:row>
      <xdr:rowOff>13607</xdr:rowOff>
    </xdr:from>
    <xdr:to>
      <xdr:col>5</xdr:col>
      <xdr:colOff>95250</xdr:colOff>
      <xdr:row>6</xdr:row>
      <xdr:rowOff>14325</xdr:rowOff>
    </xdr:to>
    <xdr:pic>
      <xdr:nvPicPr>
        <xdr:cNvPr id="4" name="Imagen 3" descr="Logotipo, nombre de la empresa">
          <a:extLst>
            <a:ext uri="{FF2B5EF4-FFF2-40B4-BE49-F238E27FC236}">
              <a16:creationId xmlns:a16="http://schemas.microsoft.com/office/drawing/2014/main" id="{B53B329F-E1DD-41E7-8C9C-FD8AE5DA5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9892393" y="612321"/>
          <a:ext cx="4068536" cy="21778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A30-E823-468A-B5A9-1BB88DF3ED1D}">
  <sheetPr>
    <pageSetUpPr fitToPage="1"/>
  </sheetPr>
  <dimension ref="A1:I33"/>
  <sheetViews>
    <sheetView tabSelected="1" zoomScale="70" zoomScaleNormal="70" workbookViewId="0">
      <pane ySplit="1" topLeftCell="A23" activePane="bottomLeft" state="frozen"/>
      <selection pane="bottomLeft" activeCell="D29" sqref="D29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56.140625" style="1" customWidth="1"/>
    <col min="4" max="4" width="75.28515625" style="2" customWidth="1"/>
    <col min="5" max="5" width="27.7109375" style="1" customWidth="1"/>
    <col min="6" max="6" width="28.7109375" style="3" customWidth="1"/>
    <col min="7" max="7" width="25.7109375" customWidth="1"/>
    <col min="8" max="8" width="27.7109375" customWidth="1"/>
    <col min="9" max="9" width="65.42578125" customWidth="1"/>
  </cols>
  <sheetData>
    <row r="1" spans="1:9" ht="24" x14ac:dyDescent="0.35">
      <c r="A1" s="21"/>
      <c r="B1" s="22"/>
      <c r="C1" s="23"/>
      <c r="D1" s="24"/>
      <c r="E1" s="23"/>
      <c r="F1" s="25"/>
      <c r="G1" s="22"/>
      <c r="H1" s="22"/>
      <c r="I1" s="22"/>
    </row>
    <row r="2" spans="1:9" ht="24" x14ac:dyDescent="0.35">
      <c r="A2" s="21"/>
      <c r="B2" s="22"/>
      <c r="C2" s="23"/>
      <c r="D2" s="24"/>
      <c r="E2" s="23"/>
      <c r="F2" s="25"/>
      <c r="G2" s="22"/>
      <c r="H2" s="22"/>
      <c r="I2" s="22"/>
    </row>
    <row r="3" spans="1:9" ht="24" x14ac:dyDescent="0.35">
      <c r="A3" s="21"/>
      <c r="B3" s="22"/>
      <c r="C3" s="23"/>
      <c r="D3" s="24"/>
      <c r="E3" s="23"/>
      <c r="F3" s="25"/>
      <c r="G3" s="22"/>
      <c r="H3" s="22"/>
      <c r="I3" s="22"/>
    </row>
    <row r="4" spans="1:9" ht="48.75" customHeight="1" x14ac:dyDescent="0.3">
      <c r="A4" s="50"/>
      <c r="B4" s="50"/>
      <c r="C4" s="50"/>
      <c r="D4" s="50"/>
      <c r="E4" s="50"/>
      <c r="F4" s="50"/>
      <c r="G4" s="50"/>
      <c r="H4" s="50"/>
      <c r="I4" s="50"/>
    </row>
    <row r="5" spans="1:9" ht="48.75" customHeight="1" x14ac:dyDescent="0.3">
      <c r="A5" s="26"/>
      <c r="B5" s="26"/>
      <c r="C5" s="26"/>
      <c r="D5" s="26"/>
      <c r="E5" s="26"/>
      <c r="F5" s="26"/>
      <c r="G5" s="26"/>
      <c r="H5" s="26"/>
      <c r="I5" s="26"/>
    </row>
    <row r="6" spans="1:9" ht="48.75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ht="54" customHeight="1" x14ac:dyDescent="0.5">
      <c r="A7" s="51" t="s">
        <v>2</v>
      </c>
      <c r="B7" s="51"/>
      <c r="C7" s="51"/>
      <c r="D7" s="51"/>
      <c r="E7" s="51"/>
      <c r="F7" s="51"/>
      <c r="G7" s="51"/>
      <c r="H7" s="51"/>
      <c r="I7" s="51"/>
    </row>
    <row r="8" spans="1:9" ht="57.75" customHeight="1" x14ac:dyDescent="0.5">
      <c r="A8" s="51" t="s">
        <v>34</v>
      </c>
      <c r="B8" s="51"/>
      <c r="C8" s="51"/>
      <c r="D8" s="51"/>
      <c r="E8" s="51"/>
      <c r="F8" s="51"/>
      <c r="G8" s="51"/>
      <c r="H8" s="51"/>
      <c r="I8" s="51"/>
    </row>
    <row r="9" spans="1:9" ht="32.25" thickBot="1" x14ac:dyDescent="0.55000000000000004">
      <c r="A9" s="28"/>
      <c r="B9" s="28"/>
      <c r="C9" s="28"/>
      <c r="D9" s="28"/>
      <c r="E9" s="28"/>
      <c r="F9" s="28"/>
      <c r="G9" s="28"/>
      <c r="H9" s="28"/>
      <c r="I9" s="28"/>
    </row>
    <row r="10" spans="1:9" ht="117.75" customHeight="1" x14ac:dyDescent="0.25">
      <c r="A10" s="31" t="s">
        <v>0</v>
      </c>
      <c r="B10" s="32" t="s">
        <v>30</v>
      </c>
      <c r="C10" s="33" t="s">
        <v>17</v>
      </c>
      <c r="D10" s="34" t="s">
        <v>1</v>
      </c>
      <c r="E10" s="34" t="s">
        <v>10</v>
      </c>
      <c r="F10" s="35" t="s">
        <v>4</v>
      </c>
      <c r="G10" s="34" t="s">
        <v>31</v>
      </c>
      <c r="H10" s="35" t="s">
        <v>5</v>
      </c>
      <c r="I10" s="36" t="s">
        <v>6</v>
      </c>
    </row>
    <row r="11" spans="1:9" ht="70.5" customHeight="1" x14ac:dyDescent="0.25">
      <c r="A11" s="5">
        <v>45818</v>
      </c>
      <c r="B11" s="6" t="s">
        <v>15</v>
      </c>
      <c r="C11" s="7" t="s">
        <v>13</v>
      </c>
      <c r="D11" s="8" t="s">
        <v>16</v>
      </c>
      <c r="E11" s="9" t="s">
        <v>14</v>
      </c>
      <c r="F11" s="10">
        <v>27919.13</v>
      </c>
      <c r="G11" s="11">
        <v>45848</v>
      </c>
      <c r="H11" s="27">
        <v>0</v>
      </c>
      <c r="I11" s="29" t="s">
        <v>9</v>
      </c>
    </row>
    <row r="12" spans="1:9" ht="70.5" customHeight="1" x14ac:dyDescent="0.25">
      <c r="A12" s="5">
        <v>45968</v>
      </c>
      <c r="B12" s="6" t="s">
        <v>20</v>
      </c>
      <c r="C12" s="7" t="s">
        <v>22</v>
      </c>
      <c r="D12" s="8" t="s">
        <v>24</v>
      </c>
      <c r="E12" s="9" t="s">
        <v>25</v>
      </c>
      <c r="F12" s="10">
        <v>17265.759999999998</v>
      </c>
      <c r="G12" s="11">
        <v>45998</v>
      </c>
      <c r="H12" s="27">
        <v>0</v>
      </c>
      <c r="I12" s="30" t="s">
        <v>9</v>
      </c>
    </row>
    <row r="13" spans="1:9" ht="70.5" customHeight="1" x14ac:dyDescent="0.25">
      <c r="A13" s="5">
        <v>45972</v>
      </c>
      <c r="B13" s="6" t="s">
        <v>19</v>
      </c>
      <c r="C13" s="7" t="s">
        <v>21</v>
      </c>
      <c r="D13" s="8" t="s">
        <v>23</v>
      </c>
      <c r="E13" s="9" t="s">
        <v>18</v>
      </c>
      <c r="F13" s="10">
        <v>9000</v>
      </c>
      <c r="G13" s="11">
        <v>46002</v>
      </c>
      <c r="H13" s="27">
        <v>0</v>
      </c>
      <c r="I13" s="30" t="s">
        <v>9</v>
      </c>
    </row>
    <row r="14" spans="1:9" ht="83.25" customHeight="1" x14ac:dyDescent="0.25">
      <c r="A14" s="5">
        <v>46007</v>
      </c>
      <c r="B14" s="6" t="s">
        <v>28</v>
      </c>
      <c r="C14" s="7" t="s">
        <v>27</v>
      </c>
      <c r="D14" s="8" t="s">
        <v>29</v>
      </c>
      <c r="E14" s="9" t="s">
        <v>25</v>
      </c>
      <c r="F14" s="10">
        <v>19985.55</v>
      </c>
      <c r="G14" s="11">
        <v>46037</v>
      </c>
      <c r="H14" s="27">
        <v>0</v>
      </c>
      <c r="I14" s="30" t="s">
        <v>9</v>
      </c>
    </row>
    <row r="15" spans="1:9" ht="83.25" customHeight="1" x14ac:dyDescent="0.25">
      <c r="A15" s="5">
        <v>46044</v>
      </c>
      <c r="B15" s="6" t="s">
        <v>41</v>
      </c>
      <c r="C15" s="7" t="s">
        <v>51</v>
      </c>
      <c r="D15" s="8" t="s">
        <v>60</v>
      </c>
      <c r="E15" s="9" t="s">
        <v>71</v>
      </c>
      <c r="F15" s="10">
        <v>26550</v>
      </c>
      <c r="G15" s="11">
        <v>46074</v>
      </c>
      <c r="H15" s="27">
        <v>0</v>
      </c>
      <c r="I15" s="30" t="s">
        <v>70</v>
      </c>
    </row>
    <row r="16" spans="1:9" ht="83.25" customHeight="1" x14ac:dyDescent="0.25">
      <c r="A16" s="37">
        <v>46090</v>
      </c>
      <c r="B16" s="38" t="s">
        <v>35</v>
      </c>
      <c r="C16" s="39" t="s">
        <v>46</v>
      </c>
      <c r="D16" s="40" t="s">
        <v>56</v>
      </c>
      <c r="E16" s="41" t="s">
        <v>65</v>
      </c>
      <c r="F16" s="42">
        <v>34999.980000000003</v>
      </c>
      <c r="G16" s="43">
        <v>46120</v>
      </c>
      <c r="H16" s="44">
        <v>0</v>
      </c>
      <c r="I16" s="45" t="s">
        <v>9</v>
      </c>
    </row>
    <row r="17" spans="1:9" ht="79.5" customHeight="1" x14ac:dyDescent="0.25">
      <c r="A17" s="37">
        <v>46092</v>
      </c>
      <c r="B17" s="38" t="s">
        <v>36</v>
      </c>
      <c r="C17" s="39" t="s">
        <v>47</v>
      </c>
      <c r="D17" s="40" t="s">
        <v>57</v>
      </c>
      <c r="E17" s="41" t="s">
        <v>33</v>
      </c>
      <c r="F17" s="42">
        <v>41138.6</v>
      </c>
      <c r="G17" s="43">
        <v>46122</v>
      </c>
      <c r="H17" s="44">
        <v>0</v>
      </c>
      <c r="I17" s="45" t="s">
        <v>72</v>
      </c>
    </row>
    <row r="18" spans="1:9" ht="79.5" customHeight="1" x14ac:dyDescent="0.25">
      <c r="A18" s="37">
        <v>46092</v>
      </c>
      <c r="B18" s="38" t="s">
        <v>37</v>
      </c>
      <c r="C18" s="39" t="s">
        <v>48</v>
      </c>
      <c r="D18" s="40" t="s">
        <v>58</v>
      </c>
      <c r="E18" s="41" t="s">
        <v>32</v>
      </c>
      <c r="F18" s="42">
        <v>673190</v>
      </c>
      <c r="G18" s="43">
        <v>46122</v>
      </c>
      <c r="H18" s="44">
        <v>0</v>
      </c>
      <c r="I18" s="45" t="s">
        <v>9</v>
      </c>
    </row>
    <row r="19" spans="1:9" ht="79.5" customHeight="1" x14ac:dyDescent="0.25">
      <c r="A19" s="37">
        <v>46092</v>
      </c>
      <c r="B19" s="38" t="s">
        <v>38</v>
      </c>
      <c r="C19" s="39" t="s">
        <v>48</v>
      </c>
      <c r="D19" s="40" t="s">
        <v>58</v>
      </c>
      <c r="E19" s="41" t="s">
        <v>32</v>
      </c>
      <c r="F19" s="42">
        <v>30680</v>
      </c>
      <c r="G19" s="43">
        <v>46122</v>
      </c>
      <c r="H19" s="44">
        <v>0</v>
      </c>
      <c r="I19" s="45" t="s">
        <v>9</v>
      </c>
    </row>
    <row r="20" spans="1:9" ht="87.75" customHeight="1" x14ac:dyDescent="0.25">
      <c r="A20" s="37">
        <v>46098</v>
      </c>
      <c r="B20" s="38" t="s">
        <v>43</v>
      </c>
      <c r="C20" s="39" t="s">
        <v>53</v>
      </c>
      <c r="D20" s="40" t="s">
        <v>62</v>
      </c>
      <c r="E20" s="41" t="s">
        <v>67</v>
      </c>
      <c r="F20" s="42">
        <v>247800</v>
      </c>
      <c r="G20" s="43">
        <v>46129</v>
      </c>
      <c r="H20" s="44">
        <v>0</v>
      </c>
      <c r="I20" s="45" t="s">
        <v>9</v>
      </c>
    </row>
    <row r="21" spans="1:9" ht="87.75" customHeight="1" x14ac:dyDescent="0.25">
      <c r="A21" s="37">
        <v>46098</v>
      </c>
      <c r="B21" s="38" t="s">
        <v>45</v>
      </c>
      <c r="C21" s="39" t="s">
        <v>55</v>
      </c>
      <c r="D21" s="40" t="s">
        <v>64</v>
      </c>
      <c r="E21" s="41" t="s">
        <v>66</v>
      </c>
      <c r="F21" s="42">
        <v>436600</v>
      </c>
      <c r="G21" s="43">
        <v>46128</v>
      </c>
      <c r="H21" s="44">
        <v>0</v>
      </c>
      <c r="I21" s="45" t="s">
        <v>9</v>
      </c>
    </row>
    <row r="22" spans="1:9" ht="87.75" customHeight="1" x14ac:dyDescent="0.25">
      <c r="A22" s="37">
        <v>46099</v>
      </c>
      <c r="B22" s="38" t="s">
        <v>39</v>
      </c>
      <c r="C22" s="39" t="s">
        <v>49</v>
      </c>
      <c r="D22" s="40" t="s">
        <v>59</v>
      </c>
      <c r="E22" s="41" t="s">
        <v>69</v>
      </c>
      <c r="F22" s="42">
        <v>43205.01</v>
      </c>
      <c r="G22" s="43">
        <v>46129</v>
      </c>
      <c r="H22" s="44">
        <v>0</v>
      </c>
      <c r="I22" s="45" t="s">
        <v>70</v>
      </c>
    </row>
    <row r="23" spans="1:9" ht="87.75" customHeight="1" x14ac:dyDescent="0.25">
      <c r="A23" s="37">
        <v>46104</v>
      </c>
      <c r="B23" s="38" t="s">
        <v>68</v>
      </c>
      <c r="C23" s="39" t="s">
        <v>11</v>
      </c>
      <c r="D23" s="40" t="s">
        <v>12</v>
      </c>
      <c r="E23" s="41" t="s">
        <v>8</v>
      </c>
      <c r="F23" s="42">
        <v>79060</v>
      </c>
      <c r="G23" s="43">
        <v>46134</v>
      </c>
      <c r="H23" s="44">
        <v>0</v>
      </c>
      <c r="I23" s="45" t="s">
        <v>9</v>
      </c>
    </row>
    <row r="24" spans="1:9" ht="87.75" customHeight="1" x14ac:dyDescent="0.25">
      <c r="A24" s="37">
        <v>46105</v>
      </c>
      <c r="B24" s="38" t="s">
        <v>42</v>
      </c>
      <c r="C24" s="39" t="s">
        <v>52</v>
      </c>
      <c r="D24" s="40" t="s">
        <v>61</v>
      </c>
      <c r="E24" s="41" t="s">
        <v>73</v>
      </c>
      <c r="F24" s="42">
        <v>20991.02</v>
      </c>
      <c r="G24" s="43">
        <v>46135</v>
      </c>
      <c r="H24" s="44">
        <v>0</v>
      </c>
      <c r="I24" s="45" t="s">
        <v>70</v>
      </c>
    </row>
    <row r="25" spans="1:9" ht="87.75" customHeight="1" x14ac:dyDescent="0.25">
      <c r="A25" s="37">
        <v>46106</v>
      </c>
      <c r="B25" s="38" t="s">
        <v>44</v>
      </c>
      <c r="C25" s="39" t="s">
        <v>54</v>
      </c>
      <c r="D25" s="40" t="s">
        <v>63</v>
      </c>
      <c r="E25" s="41" t="s">
        <v>74</v>
      </c>
      <c r="F25" s="42">
        <v>2760.07</v>
      </c>
      <c r="G25" s="43">
        <v>46136</v>
      </c>
      <c r="H25" s="44">
        <v>0</v>
      </c>
      <c r="I25" s="45" t="s">
        <v>70</v>
      </c>
    </row>
    <row r="26" spans="1:9" ht="152.25" customHeight="1" thickBot="1" x14ac:dyDescent="0.3">
      <c r="A26" s="37">
        <v>46118</v>
      </c>
      <c r="B26" s="38" t="s">
        <v>40</v>
      </c>
      <c r="C26" s="39" t="s">
        <v>50</v>
      </c>
      <c r="D26" s="40" t="s">
        <v>75</v>
      </c>
      <c r="E26" s="41" t="s">
        <v>26</v>
      </c>
      <c r="F26" s="42">
        <v>792674.01</v>
      </c>
      <c r="G26" s="43">
        <v>46148</v>
      </c>
      <c r="H26" s="44">
        <v>0</v>
      </c>
      <c r="I26" s="45" t="s">
        <v>70</v>
      </c>
    </row>
    <row r="27" spans="1:9" ht="46.5" customHeight="1" thickBot="1" x14ac:dyDescent="0.45">
      <c r="A27" s="52" t="s">
        <v>7</v>
      </c>
      <c r="B27" s="53"/>
      <c r="C27" s="53"/>
      <c r="D27" s="53"/>
      <c r="E27" s="53"/>
      <c r="F27" s="46">
        <f>SUBTOTAL(9,F11:F26)</f>
        <v>2503819.13</v>
      </c>
      <c r="G27" s="47"/>
      <c r="H27" s="48">
        <f>SUBTOTAL(9,H11:H26)</f>
        <v>0</v>
      </c>
      <c r="I27" s="49"/>
    </row>
    <row r="28" spans="1:9" ht="44.25" customHeight="1" x14ac:dyDescent="0.3">
      <c r="A28" s="17" t="s">
        <v>3</v>
      </c>
      <c r="B28" s="13"/>
      <c r="C28"/>
      <c r="D28" s="15"/>
      <c r="E28" s="14"/>
      <c r="F28" s="16"/>
      <c r="G28" s="13"/>
      <c r="H28" s="12"/>
      <c r="I28" s="12"/>
    </row>
    <row r="29" spans="1:9" ht="44.25" customHeight="1" x14ac:dyDescent="0.25">
      <c r="A29" s="18"/>
      <c r="B29" s="12"/>
      <c r="C29" s="19"/>
      <c r="D29"/>
      <c r="E29" s="19"/>
      <c r="F29" s="20"/>
      <c r="G29" s="12"/>
    </row>
    <row r="30" spans="1:9" ht="44.25" customHeight="1" x14ac:dyDescent="0.25"/>
    <row r="31" spans="1:9" ht="44.25" customHeight="1" x14ac:dyDescent="0.25"/>
    <row r="32" spans="1:9" ht="44.25" customHeight="1" x14ac:dyDescent="0.25"/>
    <row r="33" spans="2:9" s="4" customFormat="1" ht="44.25" customHeight="1" x14ac:dyDescent="0.25">
      <c r="B33"/>
      <c r="C33" s="1"/>
      <c r="D33" s="2"/>
      <c r="E33" s="1"/>
      <c r="F33" s="3"/>
      <c r="G33"/>
      <c r="H33"/>
      <c r="I33"/>
    </row>
  </sheetData>
  <autoFilter ref="A10:I26" xr:uid="{325CCA30-E823-468A-B5A9-1BB88DF3ED1D}"/>
  <sortState xmlns:xlrd2="http://schemas.microsoft.com/office/spreadsheetml/2017/richdata2" ref="A11:I26">
    <sortCondition ref="A11:A26"/>
  </sortState>
  <mergeCells count="4">
    <mergeCell ref="A4:I4"/>
    <mergeCell ref="A7:I7"/>
    <mergeCell ref="A8:I8"/>
    <mergeCell ref="A27:E27"/>
  </mergeCells>
  <pageMargins left="0.86614173228346458" right="0.70866141732283472" top="0.74803149606299213" bottom="0.74803149606299213" header="0.31496062992125984" footer="0.31496062992125984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Henry Jose Taveras Fermin</cp:lastModifiedBy>
  <cp:lastPrinted>2026-04-09T16:56:48Z</cp:lastPrinted>
  <dcterms:created xsi:type="dcterms:W3CDTF">2014-02-18T20:25:00Z</dcterms:created>
  <dcterms:modified xsi:type="dcterms:W3CDTF">2026-04-10T13:26:50Z</dcterms:modified>
</cp:coreProperties>
</file>